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 Дод до річн пла2015 річні суми" sheetId="1" r:id="rId1"/>
  </sheets>
  <definedNames/>
  <calcPr fullCalcOnLoad="1"/>
</workbook>
</file>

<file path=xl/sharedStrings.xml><?xml version="1.0" encoding="utf-8"?>
<sst xmlns="http://schemas.openxmlformats.org/spreadsheetml/2006/main" count="479" uniqueCount="410">
  <si>
    <t>Секретар комітету</t>
  </si>
  <si>
    <t>Голова комітету з конкурсних торгів                                                                                                 Сапачова В.В.</t>
  </si>
  <si>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</si>
  <si>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</si>
  <si>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</si>
  <si>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</si>
  <si>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</si>
  <si>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</si>
  <si>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</si>
  <si>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</si>
  <si>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</si>
  <si>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</si>
  <si>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на 2015 рік</t>
  </si>
  <si>
    <t>Дошкільний навчальний заклад " Чебурашка"</t>
  </si>
  <si>
    <t>Послуги телекомунікаційні, інш.</t>
  </si>
  <si>
    <t>Послуги систем безпеки</t>
  </si>
  <si>
    <t>Код КЕКВ (для бюджет-них коштів)</t>
  </si>
  <si>
    <t>Послуги канілізаційні</t>
  </si>
  <si>
    <t>Енергія електрична</t>
  </si>
  <si>
    <t>Тушки курей, свіжі чи охолоджені</t>
  </si>
  <si>
    <t>Суміші фруктових і овочевих соків</t>
  </si>
  <si>
    <t>(10.12.1) 10.12.10-10.00</t>
  </si>
  <si>
    <t>код ЄДРПОУ 23550312</t>
  </si>
  <si>
    <t>Цикорій смажений та інші замінники кави, екстракти, есенції та концентрати з них</t>
  </si>
  <si>
    <t>(дві тисячі шістсот сімдесят сім) грн. 10 коп.</t>
  </si>
  <si>
    <t>картопля</t>
  </si>
  <si>
    <t>помідори</t>
  </si>
  <si>
    <t>огірки</t>
  </si>
  <si>
    <t>мед натуральний</t>
  </si>
  <si>
    <t>яблуко</t>
  </si>
  <si>
    <t>Какао-порошок, без додання цукру чи інших підсолоджувачів</t>
  </si>
  <si>
    <t>сіль харчова</t>
  </si>
  <si>
    <t>(п'ять тисяч шістсот дев'яносто одна) грн. 00 коп.</t>
  </si>
  <si>
    <t xml:space="preserve">(одна тисяча двісті дев'яносто) грн. 42 коп. </t>
  </si>
  <si>
    <t xml:space="preserve">(п'ятсот п'ятдесят) грн. 00 коп. </t>
  </si>
  <si>
    <t>(дві тисячі п'ятсот) грн. 00 коп.</t>
  </si>
  <si>
    <t>(дві тисячі шістсот дев'яносто дев'ять) грн. 30 коп.</t>
  </si>
  <si>
    <t xml:space="preserve">(сімдесят тисяч дев'ятсот сімдесят) грн. 00 коп. </t>
  </si>
  <si>
    <t>(двадцять чотири тисячі) грн. 00 коп.</t>
  </si>
  <si>
    <t>(дві тисячі триста тридцять) грн.</t>
  </si>
  <si>
    <t>(сімдесят ) грн. 00 коп.</t>
  </si>
  <si>
    <t xml:space="preserve">(п'ять тисяч вісімсот дев'яносто п'ять) грн. 00 коп. </t>
  </si>
  <si>
    <t>(дев'ять тисяч триста п'ятдесят) грн. 00 коп.</t>
  </si>
  <si>
    <t>(чотири тисячі сімсот) грн. 00 коп.</t>
  </si>
  <si>
    <t>(двадцять шість тисяч чотириста) грн. 00 коп.</t>
  </si>
  <si>
    <t>(сім тисяч вісімсот сімдесят п'ять) грн. 00 коп.</t>
  </si>
  <si>
    <t>(дві тисячі шістсот двадцять п'ять) грн. 00 коп.</t>
  </si>
  <si>
    <t>(одна тисяча триста п'ятдесят) грн. 00 коп.</t>
  </si>
  <si>
    <t>(шістдесят шість тисяч чотириста шістдесят п'ять) грн. 00 коп.</t>
  </si>
  <si>
    <t>(сім тисяч тридцять) грн. 00 коп.</t>
  </si>
  <si>
    <t>(сорок шість тисяч вісімсот вісімдесят) грн. 00 коп.</t>
  </si>
  <si>
    <t>(тридцять тисяч двісті двадцять) грн. 00 коп.</t>
  </si>
  <si>
    <t>(дві тисячі чотириста п'ятдесят) грн. 00 коп.</t>
  </si>
  <si>
    <t>(дві тисячі п'ятсот двадцять) грн. 00 коп.</t>
  </si>
  <si>
    <t>(вісімдесят чотири тисячі п'ятсот сімдесят п'ять) грн. 00 коп.</t>
  </si>
  <si>
    <t>(шість тисяч сто вісім) грн. 00 коп.</t>
  </si>
  <si>
    <t>(вісім тисяч шістсот шістдесят) грн. 00 коп.</t>
  </si>
  <si>
    <t>(триста сімдесят шість) грн. 00 коп.</t>
  </si>
  <si>
    <t>(двадцять чотири) грн. 00 коп.</t>
  </si>
  <si>
    <t>(дві тисячі сорок сім) грн. 00 коп.</t>
  </si>
  <si>
    <t>(одна тисяча чотириста шістдесят вісім) грн. 00 коп.</t>
  </si>
  <si>
    <t>(триста тридцять) грн. 00 коп.</t>
  </si>
  <si>
    <t>(дві тисячі вісімсот) грн. 00 коп.</t>
  </si>
  <si>
    <t>(п'ять тисяч чотириста) грн. 00 коп.</t>
  </si>
  <si>
    <t>(сорок вісім) грн. 00 коп.</t>
  </si>
  <si>
    <t>(двадцять вісім) грн. 00 коп.</t>
  </si>
  <si>
    <t>(дев'ятсот п'ятдесят) грн. 00 коп.</t>
  </si>
  <si>
    <t>(дві тисячі п'ятсот тридцять п'ять) грн. 00 коп.</t>
  </si>
  <si>
    <t>(п'ятсот п'ятнадцять) грн. 00 коп.</t>
  </si>
  <si>
    <t>(шістнадцять тисяч) грн. 00 коп.</t>
  </si>
  <si>
    <t>(01.28.1) (01.28.19-00.00)</t>
  </si>
  <si>
    <t>Паста та пюре томатні, концентровані</t>
  </si>
  <si>
    <t>(п'ятсот сорок) грн. 00 коп.</t>
  </si>
  <si>
    <t xml:space="preserve">Дріжджі, пекарські                                            </t>
  </si>
  <si>
    <t>сир не тертий і не в порошку</t>
  </si>
  <si>
    <t>(одна тисяча сімсот) грн. 00 коп.</t>
  </si>
  <si>
    <t>(шість тисяч шістсот шістдесят) грн. 00 коп.</t>
  </si>
  <si>
    <t xml:space="preserve">(тридцять п'ять тисяч п'ятсот сорок) грн. 00 коп. </t>
  </si>
  <si>
    <t>(двадцять дві тисячі сімсот сімдесят п'ять) грн. 00 коп.</t>
  </si>
  <si>
    <t>(дві тисячі сто) грн. 00 коп.</t>
  </si>
  <si>
    <t>Ремонтування та технічне осблуговування іншого електричного устаткування професійної призначенності</t>
  </si>
  <si>
    <t>потяги іграшкові та їхнє призначення; моделі інші, у зменшенному розмірі чи набори складання та дитячі конструктори</t>
  </si>
  <si>
    <t>(триста) грн. 00 коп.</t>
  </si>
  <si>
    <t>іграшки, інші, зокрема іграшкові, музичні інструменти</t>
  </si>
  <si>
    <t>(32.40.32-00.00)</t>
  </si>
  <si>
    <t>ігри-головоломки, пазли</t>
  </si>
  <si>
    <t>(сто) грн. 00 коп.</t>
  </si>
  <si>
    <t>(32.40.2) (32.40.20-00.00)</t>
  </si>
  <si>
    <t xml:space="preserve">(32.40.3) </t>
  </si>
  <si>
    <t>(32.30.1)</t>
  </si>
  <si>
    <t>вироби спортивні</t>
  </si>
  <si>
    <t>(32.30.15-80.00)</t>
  </si>
  <si>
    <t>м'ячі спортивні(крім м'ячів для гольфу, настольного тенісу, медичних м'ячів і панч-болів</t>
  </si>
  <si>
    <t>всього</t>
  </si>
  <si>
    <t>(20.41.3)</t>
  </si>
  <si>
    <t>мило, засоби мийні та засоби для чищення</t>
  </si>
  <si>
    <t>(сімсот вісімдесят п'ять) грн. 00 коп.</t>
  </si>
  <si>
    <t>(20.41.32-50.00)</t>
  </si>
  <si>
    <t>(вісімсот шістдесят п'ять) грн. 00 коп.</t>
  </si>
  <si>
    <t>засоби мийні та засоби для чищення з умістом або без уміста мила, розфасовані для роздрібної торгівлі(зокрема допоміжні мийні засоби), крім тих, що їх використовують, як мило, та повернево-активних засобів</t>
  </si>
  <si>
    <t>(20.41.31-20.00)</t>
  </si>
  <si>
    <t>мило та органічні поверхнево-активні вироби у формі брусків, брикетів або фігурних виробів, н.в. і у</t>
  </si>
  <si>
    <t>(вісімдесят) грн. 00 коп.</t>
  </si>
  <si>
    <t>(17.22.1)</t>
  </si>
  <si>
    <t>папір побутовий і туалетний та паперова продукція</t>
  </si>
  <si>
    <t>(17.22.11-20.00)</t>
  </si>
  <si>
    <t>піпір туалетний</t>
  </si>
  <si>
    <t>(сімдесят) грн. 00 коп.</t>
  </si>
  <si>
    <t>(27.40.1)</t>
  </si>
  <si>
    <t>лампи розжарювання та газорозрядні електричні; лампи дугові</t>
  </si>
  <si>
    <t>(шістдесят п'ять) грн. 00 коп.</t>
  </si>
  <si>
    <t>(27.40.13-00.00)</t>
  </si>
  <si>
    <t>лампи розжарювання потужністю не більше ніж 200 Вт та на напругу більше ніж 100 В</t>
  </si>
  <si>
    <t>(17.23.1)</t>
  </si>
  <si>
    <t>вироби канцелярські, паперові</t>
  </si>
  <si>
    <t>(сто п'ятдесят) грн. 00 коп.</t>
  </si>
  <si>
    <t>(17.23.13-50.00)</t>
  </si>
  <si>
    <t>швидкозшивачі, папки та папки на "справи", паперові чи картонні (крім книжкових обкладинок)</t>
  </si>
  <si>
    <t>(триста п'ятдесят) грн. 00 коп.</t>
  </si>
  <si>
    <t>(двісті) грн. 00 коп.</t>
  </si>
  <si>
    <t>(17.23.13-30.00)</t>
  </si>
  <si>
    <t xml:space="preserve">зошити, паперовані чи картонні </t>
  </si>
  <si>
    <t>(17.12.7)</t>
  </si>
  <si>
    <t>папір і картон оброблені</t>
  </si>
  <si>
    <t>(одна тисяча п'ятдесят) грн. 00 коп.</t>
  </si>
  <si>
    <t>(17.12.76-00.00)</t>
  </si>
  <si>
    <t>папір копіювальний,самокопіювальний папір та інший папір для виготовлення копій і відбитків, у ролонах або в аркушах</t>
  </si>
  <si>
    <t>(32.99.1)</t>
  </si>
  <si>
    <t>убори наголовні захисні; ручки для писання та олівці, дошки, штемпелі для датування, опечатування та нумерування; стрічки до дукарських машинок, штепмельні подушечки</t>
  </si>
  <si>
    <t>(32.99.12-10.00)</t>
  </si>
  <si>
    <t>ручки кулькові</t>
  </si>
  <si>
    <t>(22.19.7)</t>
  </si>
  <si>
    <t>вироби з вулканізованої гуми, н.в.і.у; гума тверда; вироби з твердої гуми</t>
  </si>
  <si>
    <t>(п'ятдесят) грн. 00 коп.</t>
  </si>
  <si>
    <t>(22.19.71-80.00)</t>
  </si>
  <si>
    <t>вироби гігієнічні або фармацевтичні гумові(крім оболонкових концтрацептивів, сосок, накладок для сосків і подібних виробів для новороджених)</t>
  </si>
  <si>
    <t>(22.29.9)</t>
  </si>
  <si>
    <t>послуги з виготовлення інших пластмасових виробів;роботи субпідрядні як частина виробництва інших пластмасових виробів</t>
  </si>
  <si>
    <t>(22.29.29-10.00)</t>
  </si>
  <si>
    <t>вироби, інші, з пластмаси чи інших матеріалів</t>
  </si>
  <si>
    <t>(20.20.1)</t>
  </si>
  <si>
    <t>пестициди та інші агрохімічні продукти</t>
  </si>
  <si>
    <t>(дві тисячі) грн. 00 коп.</t>
  </si>
  <si>
    <t>(20.20.14-50.00)</t>
  </si>
  <si>
    <t>засоби дезінфекційні на основі галогенових сполук, розфасовані для роздрібної торгівлі чи подані як готові препарати або вироби</t>
  </si>
  <si>
    <t xml:space="preserve">(20.13.6) </t>
  </si>
  <si>
    <t>речовини хімічні неорганічні основні, інші, н.в.і</t>
  </si>
  <si>
    <t>(тридцять) грн. 00 коп.</t>
  </si>
  <si>
    <t>(20.13.63-00.00)</t>
  </si>
  <si>
    <t>пероксид водню</t>
  </si>
  <si>
    <t>(58.14.1)</t>
  </si>
  <si>
    <t>(сім тисяч) грн. 00 коп.</t>
  </si>
  <si>
    <t>журнали періодичні видання друковані</t>
  </si>
  <si>
    <t>(58.14.11-00.00)</t>
  </si>
  <si>
    <t>журнали періодичні видання неспеціалізовані, друковані</t>
  </si>
  <si>
    <t xml:space="preserve">(58.29.3) </t>
  </si>
  <si>
    <t>(58.29.31-00.00</t>
  </si>
  <si>
    <t xml:space="preserve">програмне забезпечення системне як завантажені </t>
  </si>
  <si>
    <t>(дві тисячі триста десять) грн. 00 ко.</t>
  </si>
  <si>
    <t>(61.10.4)</t>
  </si>
  <si>
    <t>(61.10.49-00.00)</t>
  </si>
  <si>
    <t xml:space="preserve">(61.90-1) </t>
  </si>
  <si>
    <t>(61.90.11-00.00)</t>
  </si>
  <si>
    <t>(80.20.10-00-00)</t>
  </si>
  <si>
    <t xml:space="preserve">(80.20.1) </t>
  </si>
  <si>
    <t>(81.29.1)</t>
  </si>
  <si>
    <t>Послуги щодо очищування тощо</t>
  </si>
  <si>
    <t>(81.29.11-00.00</t>
  </si>
  <si>
    <t xml:space="preserve">(38.11.6) </t>
  </si>
  <si>
    <t>Послуги підприємств,щодо перевезення безпечних відходів</t>
  </si>
  <si>
    <t>(49.41.1)</t>
  </si>
  <si>
    <t>(49.41.15-00.00)</t>
  </si>
  <si>
    <t>перевезення сухих вантажів насипом дорожніми транспортними засобами</t>
  </si>
  <si>
    <t>(чотири тисячі) грн. 00 коп.</t>
  </si>
  <si>
    <t>(38.11.69-00.00)</t>
  </si>
  <si>
    <t>(33.14.19-00.00)</t>
  </si>
  <si>
    <t>(33.13.19-00.00)</t>
  </si>
  <si>
    <t>ремонтування та технічне осблуговування іншого електронного устаткування професійної призначеності</t>
  </si>
  <si>
    <t>послуги зв'язку інтернетом проводовими мережами,інш.</t>
  </si>
  <si>
    <t>(33.13.1)</t>
  </si>
  <si>
    <t>(71.20.1)</t>
  </si>
  <si>
    <t>(71.20.13-00.00)</t>
  </si>
  <si>
    <t>послуги щодо випробування й аналізування зінтегрованих механічних і електричних систем</t>
  </si>
  <si>
    <t>(71.20.19-00.00)</t>
  </si>
  <si>
    <t>послуги щодо технічного випробування й аналізування, інші, н.в.і.у.</t>
  </si>
  <si>
    <t>(71.20.19-01.07)</t>
  </si>
  <si>
    <t>послуги щодо калібрування засобів вимірювання витрат і кількості рідин газів</t>
  </si>
  <si>
    <t>(три тисячі шістдесят) грн. 00 коп.</t>
  </si>
  <si>
    <t>Вода природна</t>
  </si>
  <si>
    <t xml:space="preserve">(36.00.1) </t>
  </si>
  <si>
    <t>(36.00.11-00.00)</t>
  </si>
  <si>
    <t>(37.00.1)</t>
  </si>
  <si>
    <t>(37.00.11-00.00)</t>
  </si>
  <si>
    <t>видаляння та обробляння стічних вод</t>
  </si>
  <si>
    <t>(35.11.1)</t>
  </si>
  <si>
    <t>(35.11.10-00.00)</t>
  </si>
  <si>
    <t>(дев'ять тисяч чотириста вісімдесят вісім) грн. 18 коп.</t>
  </si>
  <si>
    <t>(дві тисячі сімсот вісімдесят дві) грн. 00 коп.</t>
  </si>
  <si>
    <t>(три тисячі шістсот сорок шість) грн. 00 коп.</t>
  </si>
  <si>
    <t>(двадцять дев'ять тисяч триста п'ятнадцять) грн. 00 коп</t>
  </si>
  <si>
    <t>(дев'ятнадцять тисяч п'ятсот сімдесят чотири) грн. 00 коп.</t>
  </si>
  <si>
    <t>(вісімнадцять тисяч шстдесят дев'ять) грн. 00 коп.</t>
  </si>
  <si>
    <t>Вироби хлібобулочні,кондитерські та кулінарні, борошняні, нетривалого зберігання</t>
  </si>
  <si>
    <t>(10.71.1)</t>
  </si>
  <si>
    <t>(10.71.11-00.90)</t>
  </si>
  <si>
    <t xml:space="preserve">(10.72.1) </t>
  </si>
  <si>
    <t>(10.72.12-30.00)</t>
  </si>
  <si>
    <t>(10.72.11.50.00)</t>
  </si>
  <si>
    <t>(дві тисячі чотириста ) грн. 00 коп.</t>
  </si>
  <si>
    <t>пряники</t>
  </si>
  <si>
    <t>сухарі,грінки й подібні вироби</t>
  </si>
  <si>
    <t>послуги телекомунікаційні, інш.</t>
  </si>
  <si>
    <t>Послуги зв'язку інтернетом проводовими мережами</t>
  </si>
  <si>
    <t>послуги систем безпеки</t>
  </si>
  <si>
    <t>послуги дезінфікування та винищування шкідників</t>
  </si>
  <si>
    <t>послуги підприємств,щодо перевезення інших безпечних відходів</t>
  </si>
  <si>
    <t>Перевезення вантажів дорожніми транспортними засобами</t>
  </si>
  <si>
    <t>ремонтування та технічне осблуговування іншого електричного устаткування професійної призначенності</t>
  </si>
  <si>
    <t>Прграмне забезпечення як завантажні файли</t>
  </si>
  <si>
    <t>Ремонтування та технічне осблуговування електронного й оптичного устаткування</t>
  </si>
  <si>
    <t>Послуги щодо технічного випробування й аналізування</t>
  </si>
  <si>
    <t>вода питна</t>
  </si>
  <si>
    <t>енергія електрична</t>
  </si>
  <si>
    <t>вироби хлібобулочні,нетривалого зберігання,інші</t>
  </si>
  <si>
    <t>Вироби хлібобулочні, зниженої вологості та кондитерські, борошняні, тривалого зберігання</t>
  </si>
  <si>
    <t xml:space="preserve">(01.13.4) </t>
  </si>
  <si>
    <t>(01.13.43-00.00)</t>
  </si>
  <si>
    <t>Овочі коренеплодні, цибулині та бульбоплідні</t>
  </si>
  <si>
    <t>цибуля</t>
  </si>
  <si>
    <t>морква та ріпа</t>
  </si>
  <si>
    <t>(01.13.41-00.00)</t>
  </si>
  <si>
    <t>(01.13.49-00.00)</t>
  </si>
  <si>
    <t xml:space="preserve">(вісімнадцять тисяч чотириста сімдесят) грн. 00 коп. </t>
  </si>
  <si>
    <t>овочі коренеплодні, цибулині та бульбоплідні інші (з низьким умістом ерохмалю та інуліну)</t>
  </si>
  <si>
    <t>(01.13.1)</t>
  </si>
  <si>
    <t>Овочі листкові</t>
  </si>
  <si>
    <t>капуста</t>
  </si>
  <si>
    <t>Картопля</t>
  </si>
  <si>
    <t>(01.13.5)</t>
  </si>
  <si>
    <t>(01.13.51-00.00)</t>
  </si>
  <si>
    <t>Культури овочеві плодоносні, інші</t>
  </si>
  <si>
    <t>(01.13.3)</t>
  </si>
  <si>
    <t>(01.13.34-00.00)</t>
  </si>
  <si>
    <t>(01.13.32-00.00)</t>
  </si>
  <si>
    <t>(три тисячі дев'ятсот сімдесят п'ять) грн. 00 коп.</t>
  </si>
  <si>
    <t>(10.51.1)</t>
  </si>
  <si>
    <t xml:space="preserve">Молоко та вершки, рідинні, оброблені                                               </t>
  </si>
  <si>
    <t>(10.51.11-42.00)</t>
  </si>
  <si>
    <t>(10.51.5)</t>
  </si>
  <si>
    <t>(10.51.3)</t>
  </si>
  <si>
    <t>(10.51.30-30.00)</t>
  </si>
  <si>
    <t>(10.51.4)</t>
  </si>
  <si>
    <t xml:space="preserve">Сир сичужний та кисломолочний сир                      </t>
  </si>
  <si>
    <t>(10.51.40-30.00</t>
  </si>
  <si>
    <t>(10.51.40-70.00)</t>
  </si>
  <si>
    <t>(сорок дев'ять тисяч триста тридцять) грн. 00 коп.</t>
  </si>
  <si>
    <t>Продукти молочні інші</t>
  </si>
  <si>
    <r>
      <t>молоко</t>
    </r>
    <r>
      <rPr>
        <sz val="8"/>
        <rFont val="Arial"/>
        <family val="2"/>
      </rPr>
      <t xml:space="preserve"> з умістом жиру більше ніж 1мас.%, але не більше 6 мас.%, неконцентроване, без додання цукру чи інших підсолождувачі, у певринних пакованнях з читим умістом не більше ніж 2л                                                       </t>
    </r>
  </si>
  <si>
    <r>
      <t>кефір,</t>
    </r>
    <r>
      <rPr>
        <b/>
        <sz val="10"/>
        <rFont val="Arial"/>
        <family val="2"/>
      </rPr>
      <t>сметана,</t>
    </r>
    <r>
      <rPr>
        <sz val="10"/>
        <rFont val="Arial"/>
        <family val="2"/>
      </rPr>
      <t>йогурт й інші ферментовані продукти</t>
    </r>
  </si>
  <si>
    <r>
      <t>масло вершкове</t>
    </r>
    <r>
      <rPr>
        <sz val="10"/>
        <rFont val="Arial"/>
        <family val="2"/>
      </rPr>
      <t xml:space="preserve"> з умістом жиру не більше 85 мас.%                               </t>
    </r>
  </si>
  <si>
    <t xml:space="preserve">сир свіжий (без визрівання), зокрема сир альбумнний і кикисломолочний                      </t>
  </si>
  <si>
    <t>(10.11.1)</t>
  </si>
  <si>
    <t>(10.11.11-90.00)</t>
  </si>
  <si>
    <t>М'ясо великої рогатої худоби, свинець, овець</t>
  </si>
  <si>
    <t>яловичина та телятина, свіжа чи охолоджена, у відрубах</t>
  </si>
  <si>
    <t>(01.49.2)</t>
  </si>
  <si>
    <t>(01.49.21-00.00)</t>
  </si>
  <si>
    <t>(10.12.10-10.00)</t>
  </si>
  <si>
    <t xml:space="preserve"> Продукція рибна, свіжа, охолоджена чи заморожена                    </t>
  </si>
  <si>
    <t>(10.20.1)</t>
  </si>
  <si>
    <t>(10.20.13-30.00)</t>
  </si>
  <si>
    <t>(сорок чотири тисячі сто сорок) грн. 00 коп.</t>
  </si>
  <si>
    <t xml:space="preserve"> риба морська, ціла, заморожена                    </t>
  </si>
  <si>
    <t>(10.32.1)</t>
  </si>
  <si>
    <t>(10.32.17-00.00)</t>
  </si>
  <si>
    <t>Соки фруктові та овочеві</t>
  </si>
  <si>
    <t>(10.41.5)</t>
  </si>
  <si>
    <t>Олії рафіновані</t>
  </si>
  <si>
    <t>(10.41.54-00.00)</t>
  </si>
  <si>
    <t xml:space="preserve">олія соняшникова та її фракції, рафінована, хімічно незмодифікована                </t>
  </si>
  <si>
    <t>(10.61.1)</t>
  </si>
  <si>
    <t xml:space="preserve"> Рис напівобрушений чи повністю обрушений, або лущений чи дроблений                                                      </t>
  </si>
  <si>
    <t xml:space="preserve"> рис лущений                                                      </t>
  </si>
  <si>
    <t>(10.61.11-00.00)</t>
  </si>
  <si>
    <t>(одинадцять тисяч) грн.00 коп.</t>
  </si>
  <si>
    <t>Крупи, крупка гранули та інші продукти з зерна зернових культур</t>
  </si>
  <si>
    <t xml:space="preserve">(10.61.3)  </t>
  </si>
  <si>
    <t xml:space="preserve">(10.61.31-33.00)  </t>
  </si>
  <si>
    <t>(10.61.33-51.00)</t>
  </si>
  <si>
    <t>(10.61.32-30.09)</t>
  </si>
  <si>
    <t>(10.61.32-30.03)</t>
  </si>
  <si>
    <t>Овочі бобові сушені</t>
  </si>
  <si>
    <t>(01.11.7)</t>
  </si>
  <si>
    <t>(01.11.75-00.00)</t>
  </si>
  <si>
    <t xml:space="preserve">горох сушений                                           </t>
  </si>
  <si>
    <t>Борошно зернових і овочевих культур; їчні суміші</t>
  </si>
  <si>
    <t>(10.61.2)</t>
  </si>
  <si>
    <t>борошно пшеничне чи меслинове</t>
  </si>
  <si>
    <t>крупи та крупка з твердої пшениці</t>
  </si>
  <si>
    <t>крупи та крупка з ячменю</t>
  </si>
  <si>
    <t>крупи та крупка з зерна інших зернових культур, н. в. і. у.</t>
  </si>
  <si>
    <t>продукти готові типу "мюслі" на основі необсмажених пластівців із зернових культур</t>
  </si>
  <si>
    <t>(10.61.21-00.01)</t>
  </si>
  <si>
    <t>(10.89.1)</t>
  </si>
  <si>
    <t>Супи, яйця, дріжджі та інші харчові продукти; екстракти та соки з м'яса, риби й водяних безхребетних</t>
  </si>
  <si>
    <t>(10.89.13-34.00)</t>
  </si>
  <si>
    <t>Продукція тваринництва, інша</t>
  </si>
  <si>
    <t>(одна тисяча п'ятсот сорок п'ять) грн. 00 коп.</t>
  </si>
  <si>
    <t>(10.73.1)</t>
  </si>
  <si>
    <t>Макарони, локшина, кускус і подібні борошняні вироби</t>
  </si>
  <si>
    <t>(10.73.11-30.00)</t>
  </si>
  <si>
    <t>Вироби макаронні, неварені, з умістом яєць (крім виробів з начинкою чи приготованих іншим способом</t>
  </si>
  <si>
    <r>
      <t xml:space="preserve"> </t>
    </r>
    <r>
      <rPr>
        <b/>
        <sz val="10"/>
        <rFont val="Arial"/>
        <family val="2"/>
      </rPr>
      <t>Яйця</t>
    </r>
    <r>
      <rPr>
        <sz val="10"/>
        <rFont val="Arial"/>
        <family val="2"/>
      </rPr>
      <t xml:space="preserve"> у шкаралупі, свіжі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</t>
    </r>
  </si>
  <si>
    <t>(01.47.2)</t>
  </si>
  <si>
    <t>(01.47.21-00.00)</t>
  </si>
  <si>
    <r>
      <t xml:space="preserve"> я</t>
    </r>
    <r>
      <rPr>
        <b/>
        <sz val="10"/>
        <rFont val="Arial"/>
        <family val="2"/>
      </rPr>
      <t xml:space="preserve">йця </t>
    </r>
    <r>
      <rPr>
        <sz val="10"/>
        <rFont val="Arial"/>
        <family val="2"/>
      </rPr>
      <t>курячі у шкаралупі, свіжі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</t>
    </r>
  </si>
  <si>
    <t>(двадцять три тисячі) грн. 00 коп.</t>
  </si>
  <si>
    <t>Чай і кава, оброблені</t>
  </si>
  <si>
    <t>(10.83.1)</t>
  </si>
  <si>
    <t>(10.83.13-00.00)</t>
  </si>
  <si>
    <t>(дві тисячі сімсот дев'яносто) грн. 00 коп.</t>
  </si>
  <si>
    <t>чай зелений(неферментований), чай чорний (ферментований) і чай частково ферментований, у первинних пакованнях масою не більше ніж 3кг</t>
  </si>
  <si>
    <t>(дві тисячі чотириста шістсот) грн. 00 коп.</t>
  </si>
  <si>
    <t>(10.83.12-70.00)</t>
  </si>
  <si>
    <t>Плоди й горіхи, оброблені та законсервовані</t>
  </si>
  <si>
    <t>(10.39.2)</t>
  </si>
  <si>
    <t>плоди, засушені (крім бананів, фініків, інжиру, ананасів, авокадо, гуаяви, манго, мангостанів, цитрусових плодів і винограду); суміші горіхів або сушених плодів</t>
  </si>
  <si>
    <t xml:space="preserve">виноград, засушений                          </t>
  </si>
  <si>
    <t>(10.39.25-10.00)</t>
  </si>
  <si>
    <t>(сім тисяч шістсот сорок) грн. 00 коп.</t>
  </si>
  <si>
    <t>(дві тисячі двісті сорок) грн. 00 коп.</t>
  </si>
  <si>
    <t>(10.39.25-20.00)</t>
  </si>
  <si>
    <t>(10.81.1)</t>
  </si>
  <si>
    <t>(10.81.12-30.10)</t>
  </si>
  <si>
    <t xml:space="preserve">Цукор-сірець, тростинний і очищений, тростинний чи буряковий цукор (сахароза); меляса                </t>
  </si>
  <si>
    <t xml:space="preserve">цукор білий,кристалічний                  </t>
  </si>
  <si>
    <t>(10.39.1)</t>
  </si>
  <si>
    <t>Плоди та овочі, оброблені та законсервовані, крім картоплі</t>
  </si>
  <si>
    <t>(10.39.17-25.00)</t>
  </si>
  <si>
    <t>(дев'ять тисяч двісті шість) грн. 00 коп.</t>
  </si>
  <si>
    <t>(10.39.16-00.00)</t>
  </si>
  <si>
    <t>(10.39.17-90.00)</t>
  </si>
  <si>
    <t>горох законсервований, без додання оцту чи оцтової кислоти, крім готових овочевих страв</t>
  </si>
  <si>
    <t>овочі та їхні суміші, н.в.і.у. (крім готових овочевих страв і заморожених овочів і їхніх сумішей)</t>
  </si>
  <si>
    <t>Какао терте, какао-масло, жири й олія, какао- порошок</t>
  </si>
  <si>
    <t>(10.82.1)</t>
  </si>
  <si>
    <t>(10.82.13-00.00)</t>
  </si>
  <si>
    <t>(10.82.22-53.00)</t>
  </si>
  <si>
    <t>(10.84.1)</t>
  </si>
  <si>
    <t>Оцет; соуси; суміші приправ; борошно та крупка гірчичні; гірчиця готова</t>
  </si>
  <si>
    <t>Шоколад і цукрові кондитерські вироби</t>
  </si>
  <si>
    <t>вироби кондитерські шоколадні з начинкою (крім виробів у блоках, плитках чи брусках, шоколадного печива, шоколадок)</t>
  </si>
  <si>
    <t>(10.82.2)</t>
  </si>
  <si>
    <t>оцет та замінники оцту (крім виготовлених х вина)</t>
  </si>
  <si>
    <t>(10.84.11-90.00)</t>
  </si>
  <si>
    <t>Прянощі необроблені</t>
  </si>
  <si>
    <t>(01.28.1)</t>
  </si>
  <si>
    <t>прянощі необроблені, інші</t>
  </si>
  <si>
    <t>Яблуко</t>
  </si>
  <si>
    <t>(01.24.1)</t>
  </si>
  <si>
    <t>(01.24.10-00.00)</t>
  </si>
  <si>
    <t>Продукти молочні, інші</t>
  </si>
  <si>
    <t>молоко та вершки, згущені, підсолоджені</t>
  </si>
  <si>
    <t>(10.84.30-00.00)</t>
  </si>
  <si>
    <t>Сіль харчова</t>
  </si>
  <si>
    <t>(10.84.3)</t>
  </si>
  <si>
    <t>(п'ятсот двадцять три тисячі триста шістдесят п'ять) грн. 00 коп.</t>
  </si>
  <si>
    <t xml:space="preserve">Масло вершкове та молочні пасти                              </t>
  </si>
  <si>
    <t xml:space="preserve">(33.14.1) </t>
  </si>
  <si>
    <t xml:space="preserve"> 01.13.12-00.00</t>
  </si>
  <si>
    <t xml:space="preserve"> 10.51.52-41.00</t>
  </si>
  <si>
    <t>(10.51.51-08.00)</t>
  </si>
  <si>
    <t>(Десять тисяч) грн. 00 коп.</t>
  </si>
  <si>
    <t>(тридцять сім тисяч  шістсот сорок три) грн. 00 коп</t>
  </si>
  <si>
    <t>ЗМІНИ ДО ДОДАТКУ ДО РІЧНОГО ПЛАНУ ЗАКУПІВЕЛЬ</t>
  </si>
  <si>
    <t>Пестициди та інші агрохімічні продукти</t>
  </si>
  <si>
    <t>(дві тисячі чотириста шістдесят) грн. 00 коп.</t>
  </si>
  <si>
    <t>(20.20.14-90.00)</t>
  </si>
  <si>
    <t>Засоби дезінфекційні, розфасовані для роздрібної торгівлі чи подані як готові препарати або вироби (крім одержаних на основі четверних солей амонію, на основі галогенових сполук)</t>
  </si>
  <si>
    <t>(32.50.1)</t>
  </si>
  <si>
    <t>Інструменти і прилади медичні, хірургічні та стоматологічні</t>
  </si>
  <si>
    <t>(32.50.13-11.00)</t>
  </si>
  <si>
    <t>шприци з голками чи без голок, призначені для використування в медицині, хірургії, стоматології чи ветеринарії</t>
  </si>
  <si>
    <t>(21.20.1)</t>
  </si>
  <si>
    <t>Ліки</t>
  </si>
  <si>
    <t>(шістсот десять) грн. 00 коп.</t>
  </si>
  <si>
    <t>(21.20.13-40.00)</t>
  </si>
  <si>
    <t>ліки, з умістом алкалоїдів або їхніх похідних, розфасовані для роздрібної торгівлі</t>
  </si>
  <si>
    <t>(21.20.12-70.00)</t>
  </si>
  <si>
    <t>ліки, з умістом кортикостероїдних гормонів, їхніх похідних і структурних аналогів, дозовані чи розфасовані для роздрібної торгівлі</t>
  </si>
  <si>
    <t>(21.20.13-80.00)</t>
  </si>
  <si>
    <t>ліки інші, зі змішаних чи незмішаних препаратів, розфасовані для роздрібної торгівлі</t>
  </si>
  <si>
    <t>(сорок) грн. 00 коп.</t>
  </si>
  <si>
    <t>(п'ятсот) грн. 00 коп.</t>
  </si>
  <si>
    <t>(21.20.2)</t>
  </si>
  <si>
    <t>Препарати фармацевтичні, інші</t>
  </si>
  <si>
    <t>(двісті п'ятдесят) грн. 00 коп.</t>
  </si>
  <si>
    <t>(21.20.24-20.00)</t>
  </si>
  <si>
    <t>матеріали перев'язувальні клейкі чи подібні вироби; просочені або вкриті фармацевтичними речовинами; або розфасовані для роздрібної торгівлі</t>
  </si>
  <si>
    <t>(21.20.24-40.00)</t>
  </si>
  <si>
    <t>вата, марля та подібні вироби, вкриті фармацевтичними речовинами, розфасовані для роздрібної торгівлі н.в.і.у</t>
  </si>
  <si>
    <t>(триста п'ятнадцять) грн. 00 коп.</t>
  </si>
  <si>
    <t>Вироби з вулканізованої гуми, н.в.і.у; гума тверда; вироби з твердої гуми</t>
  </si>
  <si>
    <t>(вісімдесят п'ять) грн. 00 коп.</t>
  </si>
  <si>
    <t>(21.10.5)</t>
  </si>
  <si>
    <t>Провітаміни, вітаміни й гормони; глікозиди та алкалоїди рослинного походження та їхні похідні; антибіотики</t>
  </si>
  <si>
    <t>(двісті тридцять) грн. 00 коп.</t>
  </si>
  <si>
    <t>(21.10.51-00.00)</t>
  </si>
  <si>
    <t>провітаміни, вітаміни та їхні похідні</t>
  </si>
  <si>
    <t>Затверджено рішенням комітету з конкурсних торгів від  19.02.2015р.              № 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</si>
</sst>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9"/>
      <color indexed="8"/>
      <name val="Arial"/>
      <family val="2"/>
    </font>
    <font>
      <sz val="8.5"/>
      <name val="Arial"/>
      <family val="2"/>
    </font>
    <font>
      <sz val="8.8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vertical="justify" wrapText="1"/>
    </xf>
    <xf numFmtId="0" fontId="7" fillId="0" borderId="7" xfId="0" applyFont="1" applyBorder="1" applyAlignment="1">
      <alignment wrapText="1"/>
    </xf>
    <xf numFmtId="0" fontId="7" fillId="0" borderId="4" xfId="0" applyFont="1" applyBorder="1" applyAlignment="1">
      <alignment vertical="justify" wrapText="1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7" xfId="0" applyFont="1" applyBorder="1" applyAlignment="1">
      <alignment vertical="justify" wrapText="1"/>
    </xf>
    <xf numFmtId="0" fontId="7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justify" wrapText="1"/>
    </xf>
    <xf numFmtId="0" fontId="16" fillId="0" borderId="2" xfId="0" applyFont="1" applyBorder="1" applyAlignment="1">
      <alignment vertical="justify" wrapText="1"/>
    </xf>
    <xf numFmtId="0" fontId="9" fillId="0" borderId="3" xfId="0" applyFont="1" applyBorder="1" applyAlignment="1">
      <alignment vertical="justify" wrapText="1"/>
    </xf>
    <xf numFmtId="0" fontId="18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2" xfId="0" applyFont="1" applyBorder="1" applyAlignment="1">
      <alignment/>
    </xf>
    <xf numFmtId="0" fontId="9" fillId="0" borderId="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9" xfId="0" applyFont="1" applyBorder="1" applyAlignment="1">
      <alignment/>
    </xf>
    <xf numFmtId="2" fontId="4" fillId="0" borderId="7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2" fontId="4" fillId="0" borderId="5" xfId="0" applyNumberFormat="1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2" fontId="6" fillId="0" borderId="9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49" fontId="9" fillId="0" borderId="18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8" fillId="0" borderId="13" xfId="0" applyFont="1" applyBorder="1" applyAlignment="1">
      <alignment horizontal="left" wrapText="1"/>
    </xf>
    <xf numFmtId="0" fontId="9" fillId="0" borderId="11" xfId="0" applyFont="1" applyBorder="1" applyAlignment="1">
      <alignment vertical="justify"/>
    </xf>
    <xf numFmtId="0" fontId="7" fillId="0" borderId="8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4" fillId="0" borderId="8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6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justify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0" fillId="0" borderId="9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0"/>
  <sheetViews>
    <sheetView tabSelected="1" workbookViewId="0" topLeftCell="A168">
      <selection activeCell="B184" sqref="B184"/>
    </sheetView>
  </sheetViews>
  <sheetFormatPr defaultColWidth="9.00390625" defaultRowHeight="12.75"/>
  <cols>
    <col min="1" max="1" width="3.375" style="0" customWidth="1"/>
    <col min="2" max="2" width="12.375" style="0" customWidth="1"/>
    <col min="3" max="3" width="44.375" style="0" customWidth="1"/>
    <col min="4" max="4" width="8.875" style="0" customWidth="1"/>
    <col min="5" max="5" width="11.375" style="0" customWidth="1"/>
    <col min="6" max="6" width="35.75390625" style="0" customWidth="1"/>
    <col min="7" max="7" width="9.875" style="0" customWidth="1"/>
    <col min="8" max="8" width="11.625" style="0" customWidth="1"/>
    <col min="9" max="9" width="9.625" style="0" customWidth="1"/>
  </cols>
  <sheetData>
    <row r="1" spans="1:9" ht="12.75">
      <c r="A1" s="7"/>
      <c r="B1" s="7"/>
      <c r="C1" s="7"/>
      <c r="D1" s="7"/>
      <c r="E1" s="7"/>
      <c r="F1" s="7"/>
      <c r="G1" s="7"/>
      <c r="H1" s="156" t="s">
        <v>7</v>
      </c>
      <c r="I1" s="156"/>
    </row>
    <row r="2" spans="1:9" ht="12.75">
      <c r="A2" s="7"/>
      <c r="B2" s="7"/>
      <c r="C2" s="7"/>
      <c r="D2" s="7"/>
      <c r="E2" s="7"/>
      <c r="F2" s="7"/>
      <c r="G2" s="7"/>
      <c r="H2" s="156" t="s">
        <v>8</v>
      </c>
      <c r="I2" s="156"/>
    </row>
    <row r="3" spans="1:9" ht="12.75">
      <c r="A3" s="7"/>
      <c r="B3" s="7"/>
      <c r="C3" s="7"/>
      <c r="D3" s="7"/>
      <c r="E3" s="7"/>
      <c r="F3" s="7"/>
      <c r="G3" s="7"/>
      <c r="H3" s="156" t="s">
        <v>9</v>
      </c>
      <c r="I3" s="156"/>
    </row>
    <row r="4" spans="1:9" ht="12.75">
      <c r="A4" s="7"/>
      <c r="B4" s="7"/>
      <c r="C4" s="7"/>
      <c r="D4" s="7"/>
      <c r="E4" s="7"/>
      <c r="F4" s="7"/>
      <c r="G4" s="7"/>
      <c r="H4" s="156" t="s">
        <v>10</v>
      </c>
      <c r="I4" s="156"/>
    </row>
    <row r="5" spans="1:9" ht="12.75">
      <c r="A5" s="7"/>
      <c r="B5" s="7"/>
      <c r="C5" s="7"/>
      <c r="D5" s="7"/>
      <c r="E5" s="7"/>
      <c r="F5" s="7"/>
      <c r="G5" s="7"/>
      <c r="H5" s="156" t="s">
        <v>11</v>
      </c>
      <c r="I5" s="156"/>
    </row>
    <row r="6" spans="1:9" ht="12.75">
      <c r="A6" s="7"/>
      <c r="B6" s="7"/>
      <c r="C6" s="7"/>
      <c r="D6" s="7"/>
      <c r="E6" s="7"/>
      <c r="F6" s="7"/>
      <c r="G6" s="7"/>
      <c r="H6" s="8"/>
      <c r="I6" s="8"/>
    </row>
    <row r="7" spans="1:9" ht="15">
      <c r="A7" s="154" t="s">
        <v>374</v>
      </c>
      <c r="B7" s="154"/>
      <c r="C7" s="154"/>
      <c r="D7" s="154"/>
      <c r="E7" s="154"/>
      <c r="F7" s="154"/>
      <c r="G7" s="154"/>
      <c r="H7" s="154"/>
      <c r="I7" s="154"/>
    </row>
    <row r="8" spans="1:9" ht="12.75">
      <c r="A8" s="157" t="s">
        <v>12</v>
      </c>
      <c r="B8" s="157"/>
      <c r="C8" s="157"/>
      <c r="D8" s="157"/>
      <c r="E8" s="157"/>
      <c r="F8" s="157"/>
      <c r="G8" s="157"/>
      <c r="H8" s="157"/>
      <c r="I8" s="157"/>
    </row>
    <row r="9" spans="1:9" ht="15">
      <c r="A9" s="154" t="s">
        <v>13</v>
      </c>
      <c r="B9" s="154"/>
      <c r="C9" s="154"/>
      <c r="D9" s="154"/>
      <c r="E9" s="154"/>
      <c r="F9" s="154"/>
      <c r="G9" s="154"/>
      <c r="H9" s="154"/>
      <c r="I9" s="154"/>
    </row>
    <row r="10" spans="1:9" ht="12.75">
      <c r="A10" s="155" t="s">
        <v>22</v>
      </c>
      <c r="B10" s="155"/>
      <c r="C10" s="155"/>
      <c r="D10" s="155"/>
      <c r="E10" s="155"/>
      <c r="F10" s="155"/>
      <c r="G10" s="155"/>
      <c r="H10" s="155"/>
      <c r="I10" s="155"/>
    </row>
    <row r="11" spans="1:9" ht="15" customHeight="1" thickBot="1">
      <c r="A11" s="7"/>
      <c r="B11" s="7"/>
      <c r="C11" s="7"/>
      <c r="D11" s="7"/>
      <c r="E11" s="7"/>
      <c r="F11" s="7"/>
      <c r="G11" s="7"/>
      <c r="H11" s="7"/>
      <c r="I11" s="7"/>
    </row>
    <row r="12" spans="1:9" ht="13.5" hidden="1" thickBot="1">
      <c r="A12" s="7"/>
      <c r="B12" s="7"/>
      <c r="C12" s="7"/>
      <c r="D12" s="7"/>
      <c r="E12" s="7"/>
      <c r="F12" s="7"/>
      <c r="G12" s="7"/>
      <c r="H12" s="7"/>
      <c r="I12" s="7"/>
    </row>
    <row r="13" spans="2:9" ht="12.75" customHeight="1">
      <c r="B13" s="158" t="s">
        <v>2</v>
      </c>
      <c r="C13" s="159"/>
      <c r="D13" s="162" t="s">
        <v>16</v>
      </c>
      <c r="E13" s="158" t="s">
        <v>3</v>
      </c>
      <c r="F13" s="159"/>
      <c r="G13" s="165" t="s">
        <v>4</v>
      </c>
      <c r="H13" s="167" t="s">
        <v>5</v>
      </c>
      <c r="I13" s="169" t="s">
        <v>6</v>
      </c>
    </row>
    <row r="14" spans="2:9" ht="61.5" customHeight="1" thickBot="1">
      <c r="B14" s="160"/>
      <c r="C14" s="161"/>
      <c r="D14" s="163"/>
      <c r="E14" s="164"/>
      <c r="F14" s="161"/>
      <c r="G14" s="166"/>
      <c r="H14" s="168"/>
      <c r="I14" s="170"/>
    </row>
    <row r="15" spans="1:113" s="5" customFormat="1" ht="12" customHeight="1" thickBot="1">
      <c r="A15"/>
      <c r="B15" s="173">
        <v>1</v>
      </c>
      <c r="C15" s="174"/>
      <c r="D15" s="67">
        <v>2</v>
      </c>
      <c r="E15" s="173">
        <v>3</v>
      </c>
      <c r="F15" s="174"/>
      <c r="G15" s="67">
        <v>4</v>
      </c>
      <c r="H15" s="109">
        <v>5</v>
      </c>
      <c r="I15" s="102">
        <v>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2:9" ht="26.25" customHeight="1">
      <c r="B16" s="27" t="s">
        <v>161</v>
      </c>
      <c r="C16" s="36" t="s">
        <v>14</v>
      </c>
      <c r="D16" s="175">
        <v>2240</v>
      </c>
      <c r="E16" s="77">
        <v>1290.42</v>
      </c>
      <c r="F16" s="78" t="s">
        <v>33</v>
      </c>
      <c r="G16" s="68"/>
      <c r="H16" s="110"/>
      <c r="I16" s="78"/>
    </row>
    <row r="17" spans="2:9" ht="23.25" customHeight="1">
      <c r="B17" s="23" t="s">
        <v>162</v>
      </c>
      <c r="C17" s="37" t="s">
        <v>211</v>
      </c>
      <c r="D17" s="176"/>
      <c r="E17" s="79">
        <v>1290.42</v>
      </c>
      <c r="F17" s="80" t="s">
        <v>33</v>
      </c>
      <c r="G17" s="69"/>
      <c r="H17" s="111"/>
      <c r="I17" s="80"/>
    </row>
    <row r="18" spans="2:9" ht="19.5" customHeight="1">
      <c r="B18" s="27" t="s">
        <v>159</v>
      </c>
      <c r="C18" s="36" t="s">
        <v>212</v>
      </c>
      <c r="D18" s="68">
        <v>2240</v>
      </c>
      <c r="E18" s="77">
        <v>550</v>
      </c>
      <c r="F18" s="78" t="s">
        <v>34</v>
      </c>
      <c r="G18" s="68"/>
      <c r="H18" s="110"/>
      <c r="I18" s="78"/>
    </row>
    <row r="19" spans="2:9" ht="19.5" customHeight="1">
      <c r="B19" s="23" t="s">
        <v>160</v>
      </c>
      <c r="C19" s="37" t="s">
        <v>178</v>
      </c>
      <c r="D19" s="69"/>
      <c r="E19" s="81">
        <v>550</v>
      </c>
      <c r="F19" s="80" t="s">
        <v>34</v>
      </c>
      <c r="G19" s="69"/>
      <c r="H19" s="111"/>
      <c r="I19" s="80"/>
    </row>
    <row r="20" spans="2:9" ht="24.75" customHeight="1">
      <c r="B20" s="27" t="s">
        <v>164</v>
      </c>
      <c r="C20" s="36" t="s">
        <v>15</v>
      </c>
      <c r="D20" s="68">
        <v>2240</v>
      </c>
      <c r="E20" s="82">
        <v>2500</v>
      </c>
      <c r="F20" s="78" t="s">
        <v>35</v>
      </c>
      <c r="G20" s="68"/>
      <c r="H20" s="110"/>
      <c r="I20" s="78"/>
    </row>
    <row r="21" spans="2:9" ht="24.75" customHeight="1">
      <c r="B21" s="23" t="s">
        <v>163</v>
      </c>
      <c r="C21" s="37" t="s">
        <v>213</v>
      </c>
      <c r="D21" s="69"/>
      <c r="E21" s="81">
        <v>2500</v>
      </c>
      <c r="F21" s="80" t="s">
        <v>35</v>
      </c>
      <c r="G21" s="69"/>
      <c r="H21" s="111"/>
      <c r="I21" s="80"/>
    </row>
    <row r="22" spans="2:9" ht="27.75" customHeight="1">
      <c r="B22" s="27" t="s">
        <v>165</v>
      </c>
      <c r="C22" s="38" t="s">
        <v>166</v>
      </c>
      <c r="D22" s="68">
        <v>2240</v>
      </c>
      <c r="E22" s="82">
        <v>2699.3</v>
      </c>
      <c r="F22" s="78" t="s">
        <v>36</v>
      </c>
      <c r="G22" s="68"/>
      <c r="H22" s="110"/>
      <c r="I22" s="78"/>
    </row>
    <row r="23" spans="2:9" ht="26.25" customHeight="1">
      <c r="B23" s="23" t="s">
        <v>167</v>
      </c>
      <c r="C23" s="39" t="s">
        <v>214</v>
      </c>
      <c r="D23" s="69"/>
      <c r="E23" s="81">
        <v>2699.3</v>
      </c>
      <c r="F23" s="80" t="s">
        <v>36</v>
      </c>
      <c r="G23" s="69"/>
      <c r="H23" s="111"/>
      <c r="I23" s="80"/>
    </row>
    <row r="24" spans="2:9" ht="25.5">
      <c r="B24" s="27" t="s">
        <v>168</v>
      </c>
      <c r="C24" s="38" t="s">
        <v>169</v>
      </c>
      <c r="D24" s="68">
        <v>2240</v>
      </c>
      <c r="E24" s="82">
        <v>2677.1</v>
      </c>
      <c r="F24" s="78" t="s">
        <v>24</v>
      </c>
      <c r="G24" s="68"/>
      <c r="H24" s="110"/>
      <c r="I24" s="78"/>
    </row>
    <row r="25" spans="2:9" ht="25.5">
      <c r="B25" s="23" t="s">
        <v>174</v>
      </c>
      <c r="C25" s="39" t="s">
        <v>215</v>
      </c>
      <c r="D25" s="69"/>
      <c r="E25" s="81">
        <v>2677.1</v>
      </c>
      <c r="F25" s="80" t="s">
        <v>24</v>
      </c>
      <c r="G25" s="69"/>
      <c r="H25" s="111"/>
      <c r="I25" s="80"/>
    </row>
    <row r="26" spans="2:9" ht="22.5">
      <c r="B26" s="27" t="s">
        <v>170</v>
      </c>
      <c r="C26" s="38" t="s">
        <v>216</v>
      </c>
      <c r="D26" s="68">
        <v>2240</v>
      </c>
      <c r="E26" s="82">
        <v>4000</v>
      </c>
      <c r="F26" s="78" t="s">
        <v>173</v>
      </c>
      <c r="G26" s="68"/>
      <c r="H26" s="110"/>
      <c r="I26" s="78"/>
    </row>
    <row r="27" spans="2:9" ht="23.25" thickBot="1">
      <c r="B27" s="24" t="s">
        <v>171</v>
      </c>
      <c r="C27" s="130" t="s">
        <v>172</v>
      </c>
      <c r="D27" s="73"/>
      <c r="E27" s="90">
        <v>4000</v>
      </c>
      <c r="F27" s="91" t="s">
        <v>173</v>
      </c>
      <c r="G27" s="73"/>
      <c r="H27" s="115"/>
      <c r="I27" s="91"/>
    </row>
    <row r="28" spans="2:9" ht="26.25" customHeight="1">
      <c r="B28" s="32" t="s">
        <v>368</v>
      </c>
      <c r="C28" s="64" t="s">
        <v>80</v>
      </c>
      <c r="D28" s="72">
        <v>2240</v>
      </c>
      <c r="E28" s="87">
        <v>2100</v>
      </c>
      <c r="F28" s="41" t="s">
        <v>79</v>
      </c>
      <c r="G28" s="72"/>
      <c r="H28" s="116"/>
      <c r="I28" s="41"/>
    </row>
    <row r="29" spans="2:9" ht="26.25" customHeight="1">
      <c r="B29" s="23" t="s">
        <v>175</v>
      </c>
      <c r="C29" s="39" t="s">
        <v>217</v>
      </c>
      <c r="D29" s="69"/>
      <c r="E29" s="81">
        <v>2100</v>
      </c>
      <c r="F29" s="80" t="s">
        <v>79</v>
      </c>
      <c r="G29" s="69"/>
      <c r="H29" s="111"/>
      <c r="I29" s="80"/>
    </row>
    <row r="30" spans="2:9" ht="19.5" customHeight="1">
      <c r="B30" s="27" t="s">
        <v>155</v>
      </c>
      <c r="C30" s="38" t="s">
        <v>218</v>
      </c>
      <c r="D30" s="68">
        <v>2240</v>
      </c>
      <c r="E30" s="82">
        <v>2310</v>
      </c>
      <c r="F30" s="78" t="s">
        <v>158</v>
      </c>
      <c r="G30" s="68"/>
      <c r="H30" s="110"/>
      <c r="I30" s="78"/>
    </row>
    <row r="31" spans="2:9" ht="23.25" customHeight="1">
      <c r="B31" s="23" t="s">
        <v>156</v>
      </c>
      <c r="C31" s="39" t="s">
        <v>157</v>
      </c>
      <c r="D31" s="69"/>
      <c r="E31" s="81">
        <v>2310</v>
      </c>
      <c r="F31" s="80" t="s">
        <v>158</v>
      </c>
      <c r="G31" s="69"/>
      <c r="H31" s="111"/>
      <c r="I31" s="80"/>
    </row>
    <row r="32" spans="2:9" ht="26.25" customHeight="1">
      <c r="B32" s="27" t="s">
        <v>179</v>
      </c>
      <c r="C32" s="38" t="s">
        <v>219</v>
      </c>
      <c r="D32" s="68">
        <v>2240</v>
      </c>
      <c r="E32" s="82">
        <v>1700</v>
      </c>
      <c r="F32" s="78" t="s">
        <v>75</v>
      </c>
      <c r="G32" s="68"/>
      <c r="H32" s="110"/>
      <c r="I32" s="78"/>
    </row>
    <row r="33" spans="2:9" ht="26.25" customHeight="1">
      <c r="B33" s="23" t="s">
        <v>176</v>
      </c>
      <c r="C33" s="39" t="s">
        <v>177</v>
      </c>
      <c r="D33" s="69"/>
      <c r="E33" s="81">
        <v>1700</v>
      </c>
      <c r="F33" s="80" t="s">
        <v>75</v>
      </c>
      <c r="G33" s="69"/>
      <c r="H33" s="111"/>
      <c r="I33" s="80"/>
    </row>
    <row r="34" spans="2:9" ht="26.25" customHeight="1">
      <c r="B34" s="22" t="s">
        <v>180</v>
      </c>
      <c r="C34" s="40" t="s">
        <v>220</v>
      </c>
      <c r="D34" s="70">
        <v>2240</v>
      </c>
      <c r="E34" s="83">
        <f>E35+E36+E37</f>
        <v>9488.18</v>
      </c>
      <c r="F34" s="84" t="s">
        <v>196</v>
      </c>
      <c r="G34" s="70"/>
      <c r="H34" s="112"/>
      <c r="I34" s="84"/>
    </row>
    <row r="35" spans="2:9" ht="26.25" customHeight="1">
      <c r="B35" s="22" t="s">
        <v>181</v>
      </c>
      <c r="C35" s="40" t="s">
        <v>182</v>
      </c>
      <c r="D35" s="70"/>
      <c r="E35" s="83">
        <v>2782</v>
      </c>
      <c r="F35" s="84" t="s">
        <v>197</v>
      </c>
      <c r="G35" s="70"/>
      <c r="H35" s="112"/>
      <c r="I35" s="84"/>
    </row>
    <row r="36" spans="2:9" ht="24.75" customHeight="1">
      <c r="B36" s="22" t="s">
        <v>183</v>
      </c>
      <c r="C36" s="40" t="s">
        <v>184</v>
      </c>
      <c r="D36" s="70"/>
      <c r="E36" s="83">
        <v>3060</v>
      </c>
      <c r="F36" s="84" t="s">
        <v>187</v>
      </c>
      <c r="G36" s="70"/>
      <c r="H36" s="112"/>
      <c r="I36" s="84"/>
    </row>
    <row r="37" spans="2:9" ht="27.75" customHeight="1" thickBot="1">
      <c r="B37" s="22" t="s">
        <v>185</v>
      </c>
      <c r="C37" s="40" t="s">
        <v>186</v>
      </c>
      <c r="D37" s="70"/>
      <c r="E37" s="83">
        <v>3646.18</v>
      </c>
      <c r="F37" s="84" t="s">
        <v>198</v>
      </c>
      <c r="G37" s="70"/>
      <c r="H37" s="112"/>
      <c r="I37" s="84"/>
    </row>
    <row r="38" spans="2:9" ht="27" customHeight="1" thickBot="1">
      <c r="B38" s="171" t="s">
        <v>93</v>
      </c>
      <c r="C38" s="172"/>
      <c r="D38" s="71">
        <v>2240</v>
      </c>
      <c r="E38" s="85">
        <f>E16+E18+E20+E22+E24+E26+E28+E30+E32+E34</f>
        <v>29315</v>
      </c>
      <c r="F38" s="86" t="s">
        <v>199</v>
      </c>
      <c r="G38" s="72"/>
      <c r="H38" s="113"/>
      <c r="I38" s="41"/>
    </row>
    <row r="39" spans="2:9" ht="23.25" customHeight="1">
      <c r="B39" s="32" t="s">
        <v>189</v>
      </c>
      <c r="C39" s="42" t="s">
        <v>188</v>
      </c>
      <c r="D39" s="72">
        <v>2272</v>
      </c>
      <c r="E39" s="87">
        <v>19574</v>
      </c>
      <c r="F39" s="88" t="s">
        <v>200</v>
      </c>
      <c r="G39" s="72"/>
      <c r="H39" s="113"/>
      <c r="I39" s="103"/>
    </row>
    <row r="40" spans="2:9" ht="22.5" customHeight="1">
      <c r="B40" s="23" t="s">
        <v>190</v>
      </c>
      <c r="C40" s="43" t="s">
        <v>221</v>
      </c>
      <c r="D40" s="69"/>
      <c r="E40" s="81"/>
      <c r="F40" s="89"/>
      <c r="G40" s="69"/>
      <c r="H40" s="114"/>
      <c r="I40" s="104"/>
    </row>
    <row r="41" spans="2:9" ht="25.5" customHeight="1">
      <c r="B41" s="27" t="s">
        <v>191</v>
      </c>
      <c r="C41" s="44" t="s">
        <v>17</v>
      </c>
      <c r="D41" s="68">
        <v>2272</v>
      </c>
      <c r="E41" s="82">
        <v>18069</v>
      </c>
      <c r="F41" s="78" t="s">
        <v>201</v>
      </c>
      <c r="G41" s="68"/>
      <c r="H41" s="110"/>
      <c r="I41" s="105"/>
    </row>
    <row r="42" spans="2:9" ht="25.5" customHeight="1" thickBot="1">
      <c r="B42" s="24" t="s">
        <v>192</v>
      </c>
      <c r="C42" s="45" t="s">
        <v>193</v>
      </c>
      <c r="D42" s="73"/>
      <c r="E42" s="90"/>
      <c r="F42" s="91"/>
      <c r="G42" s="73"/>
      <c r="H42" s="115"/>
      <c r="I42" s="106"/>
    </row>
    <row r="43" spans="2:9" ht="25.5" customHeight="1" thickBot="1">
      <c r="B43" s="171" t="s">
        <v>93</v>
      </c>
      <c r="C43" s="172"/>
      <c r="D43" s="71">
        <v>2272</v>
      </c>
      <c r="E43" s="85">
        <v>37643</v>
      </c>
      <c r="F43" s="86" t="s">
        <v>373</v>
      </c>
      <c r="G43" s="72"/>
      <c r="H43" s="113"/>
      <c r="I43" s="41"/>
    </row>
    <row r="44" spans="2:9" ht="25.5" customHeight="1">
      <c r="B44" s="32" t="s">
        <v>194</v>
      </c>
      <c r="C44" s="42" t="s">
        <v>18</v>
      </c>
      <c r="D44" s="71">
        <v>2273</v>
      </c>
      <c r="E44" s="92">
        <v>70970</v>
      </c>
      <c r="F44" s="88" t="s">
        <v>37</v>
      </c>
      <c r="G44" s="72"/>
      <c r="H44" s="116"/>
      <c r="I44" s="103"/>
    </row>
    <row r="45" spans="2:9" ht="26.25" thickBot="1">
      <c r="B45" s="22" t="s">
        <v>195</v>
      </c>
      <c r="C45" s="46" t="s">
        <v>222</v>
      </c>
      <c r="D45" s="70"/>
      <c r="E45" s="83">
        <v>70970</v>
      </c>
      <c r="F45" s="93" t="s">
        <v>37</v>
      </c>
      <c r="G45" s="70"/>
      <c r="H45" s="112"/>
      <c r="I45" s="107"/>
    </row>
    <row r="46" spans="2:9" ht="24">
      <c r="B46" s="32" t="s">
        <v>203</v>
      </c>
      <c r="C46" s="47" t="s">
        <v>202</v>
      </c>
      <c r="D46" s="72">
        <v>2230</v>
      </c>
      <c r="E46" s="87">
        <v>24000</v>
      </c>
      <c r="F46" s="88" t="s">
        <v>38</v>
      </c>
      <c r="G46" s="72"/>
      <c r="H46" s="116"/>
      <c r="I46" s="103"/>
    </row>
    <row r="47" spans="2:9" ht="23.25" thickBot="1">
      <c r="B47" s="24" t="s">
        <v>204</v>
      </c>
      <c r="C47" s="45" t="s">
        <v>223</v>
      </c>
      <c r="D47" s="73"/>
      <c r="E47" s="90"/>
      <c r="F47" s="98"/>
      <c r="G47" s="73"/>
      <c r="H47" s="115"/>
      <c r="I47" s="106"/>
    </row>
    <row r="48" spans="1:10" ht="13.5" thickBot="1">
      <c r="A48" s="1"/>
      <c r="B48" s="14"/>
      <c r="C48" s="9"/>
      <c r="D48" s="16"/>
      <c r="E48" s="10"/>
      <c r="F48" s="10"/>
      <c r="G48" s="16"/>
      <c r="H48" s="18"/>
      <c r="I48" s="119"/>
      <c r="J48" s="1"/>
    </row>
    <row r="49" spans="2:9" ht="24">
      <c r="B49" s="32" t="s">
        <v>205</v>
      </c>
      <c r="C49" s="47" t="s">
        <v>224</v>
      </c>
      <c r="D49" s="72">
        <v>2230</v>
      </c>
      <c r="E49" s="87">
        <v>2400</v>
      </c>
      <c r="F49" s="88" t="s">
        <v>208</v>
      </c>
      <c r="G49" s="72"/>
      <c r="H49" s="116"/>
      <c r="I49" s="103"/>
    </row>
    <row r="50" spans="2:9" ht="22.5">
      <c r="B50" s="22" t="s">
        <v>206</v>
      </c>
      <c r="C50" s="46" t="s">
        <v>209</v>
      </c>
      <c r="D50" s="70"/>
      <c r="E50" s="83">
        <v>2330</v>
      </c>
      <c r="F50" s="93" t="s">
        <v>39</v>
      </c>
      <c r="G50" s="70"/>
      <c r="H50" s="112"/>
      <c r="I50" s="107"/>
    </row>
    <row r="51" spans="2:9" ht="24" customHeight="1">
      <c r="B51" s="23" t="s">
        <v>207</v>
      </c>
      <c r="C51" s="43" t="s">
        <v>210</v>
      </c>
      <c r="D51" s="69"/>
      <c r="E51" s="81">
        <v>70</v>
      </c>
      <c r="F51" s="89" t="s">
        <v>40</v>
      </c>
      <c r="G51" s="69"/>
      <c r="H51" s="111"/>
      <c r="I51" s="104"/>
    </row>
    <row r="52" spans="2:9" ht="24.75" customHeight="1">
      <c r="B52" s="27" t="s">
        <v>225</v>
      </c>
      <c r="C52" s="49" t="s">
        <v>227</v>
      </c>
      <c r="D52" s="68">
        <v>2230</v>
      </c>
      <c r="E52" s="82">
        <v>18470</v>
      </c>
      <c r="F52" s="94" t="s">
        <v>232</v>
      </c>
      <c r="G52" s="68"/>
      <c r="H52" s="110"/>
      <c r="I52" s="105"/>
    </row>
    <row r="53" spans="2:9" ht="25.5">
      <c r="B53" s="22" t="s">
        <v>226</v>
      </c>
      <c r="C53" s="46" t="s">
        <v>228</v>
      </c>
      <c r="D53" s="70"/>
      <c r="E53" s="83">
        <v>5895</v>
      </c>
      <c r="F53" s="93" t="s">
        <v>41</v>
      </c>
      <c r="G53" s="70"/>
      <c r="H53" s="112"/>
      <c r="I53" s="107"/>
    </row>
    <row r="54" spans="2:9" ht="22.5">
      <c r="B54" s="22" t="s">
        <v>230</v>
      </c>
      <c r="C54" s="46" t="s">
        <v>229</v>
      </c>
      <c r="D54" s="70"/>
      <c r="E54" s="83">
        <v>4700</v>
      </c>
      <c r="F54" s="84" t="s">
        <v>43</v>
      </c>
      <c r="G54" s="70"/>
      <c r="H54" s="112"/>
      <c r="I54" s="107"/>
    </row>
    <row r="55" spans="2:9" ht="24.75" customHeight="1">
      <c r="B55" s="23" t="s">
        <v>231</v>
      </c>
      <c r="C55" s="50" t="s">
        <v>233</v>
      </c>
      <c r="D55" s="69"/>
      <c r="E55" s="81">
        <v>7875</v>
      </c>
      <c r="F55" s="80" t="s">
        <v>45</v>
      </c>
      <c r="G55" s="69"/>
      <c r="H55" s="111"/>
      <c r="I55" s="104"/>
    </row>
    <row r="56" spans="2:9" ht="25.5">
      <c r="B56" s="27" t="s">
        <v>234</v>
      </c>
      <c r="C56" s="49" t="s">
        <v>235</v>
      </c>
      <c r="D56" s="68">
        <v>2230</v>
      </c>
      <c r="E56" s="82">
        <v>9350</v>
      </c>
      <c r="F56" s="78" t="s">
        <v>42</v>
      </c>
      <c r="G56" s="68"/>
      <c r="H56" s="110"/>
      <c r="I56" s="105"/>
    </row>
    <row r="57" spans="2:9" ht="22.5" customHeight="1">
      <c r="B57" s="23" t="s">
        <v>369</v>
      </c>
      <c r="C57" s="43" t="s">
        <v>236</v>
      </c>
      <c r="D57" s="74"/>
      <c r="E57" s="81">
        <v>9350</v>
      </c>
      <c r="F57" s="80" t="s">
        <v>42</v>
      </c>
      <c r="G57" s="69"/>
      <c r="H57" s="111"/>
      <c r="I57" s="104"/>
    </row>
    <row r="58" spans="2:9" ht="22.5" customHeight="1">
      <c r="B58" s="27" t="s">
        <v>238</v>
      </c>
      <c r="C58" s="49" t="s">
        <v>237</v>
      </c>
      <c r="D58" s="75">
        <v>2230</v>
      </c>
      <c r="E58" s="82">
        <v>26400</v>
      </c>
      <c r="F58" s="78" t="s">
        <v>44</v>
      </c>
      <c r="G58" s="68"/>
      <c r="H58" s="110"/>
      <c r="I58" s="105"/>
    </row>
    <row r="59" spans="2:9" ht="25.5" customHeight="1">
      <c r="B59" s="23" t="s">
        <v>239</v>
      </c>
      <c r="C59" s="43" t="s">
        <v>25</v>
      </c>
      <c r="D59" s="69"/>
      <c r="E59" s="81">
        <v>26400</v>
      </c>
      <c r="F59" s="80" t="s">
        <v>44</v>
      </c>
      <c r="G59" s="69"/>
      <c r="H59" s="111"/>
      <c r="I59" s="104"/>
    </row>
    <row r="60" spans="2:9" ht="25.5" customHeight="1">
      <c r="B60" s="27" t="s">
        <v>241</v>
      </c>
      <c r="C60" s="49" t="s">
        <v>240</v>
      </c>
      <c r="D60" s="68">
        <v>2230</v>
      </c>
      <c r="E60" s="82">
        <v>3975</v>
      </c>
      <c r="F60" s="78" t="s">
        <v>244</v>
      </c>
      <c r="G60" s="68"/>
      <c r="H60" s="110"/>
      <c r="I60" s="105"/>
    </row>
    <row r="61" spans="2:9" ht="25.5" customHeight="1">
      <c r="B61" s="22" t="s">
        <v>242</v>
      </c>
      <c r="C61" s="46" t="s">
        <v>26</v>
      </c>
      <c r="D61" s="70"/>
      <c r="E61" s="83">
        <v>1350</v>
      </c>
      <c r="F61" s="84" t="s">
        <v>47</v>
      </c>
      <c r="G61" s="70"/>
      <c r="H61" s="112"/>
      <c r="I61" s="107"/>
    </row>
    <row r="62" spans="2:9" ht="27" customHeight="1">
      <c r="B62" s="23" t="s">
        <v>243</v>
      </c>
      <c r="C62" s="43" t="s">
        <v>27</v>
      </c>
      <c r="D62" s="69"/>
      <c r="E62" s="81">
        <v>2625</v>
      </c>
      <c r="F62" s="80" t="s">
        <v>46</v>
      </c>
      <c r="G62" s="69"/>
      <c r="H62" s="111"/>
      <c r="I62" s="104"/>
    </row>
    <row r="63" spans="2:9" ht="26.25" customHeight="1">
      <c r="B63" s="27" t="s">
        <v>245</v>
      </c>
      <c r="C63" s="49" t="s">
        <v>246</v>
      </c>
      <c r="D63" s="68">
        <v>2230</v>
      </c>
      <c r="E63" s="82">
        <v>66465</v>
      </c>
      <c r="F63" s="94" t="s">
        <v>48</v>
      </c>
      <c r="G63" s="68"/>
      <c r="H63" s="110"/>
      <c r="I63" s="105"/>
    </row>
    <row r="64" spans="2:9" ht="45.75" customHeight="1">
      <c r="B64" s="23" t="s">
        <v>247</v>
      </c>
      <c r="C64" s="51" t="s">
        <v>257</v>
      </c>
      <c r="D64" s="69"/>
      <c r="E64" s="81">
        <v>66465</v>
      </c>
      <c r="F64" s="89" t="s">
        <v>48</v>
      </c>
      <c r="G64" s="69"/>
      <c r="H64" s="111"/>
      <c r="I64" s="104"/>
    </row>
    <row r="65" spans="2:9" ht="20.25" customHeight="1">
      <c r="B65" s="27" t="s">
        <v>248</v>
      </c>
      <c r="C65" s="49" t="s">
        <v>256</v>
      </c>
      <c r="D65" s="68">
        <v>2230</v>
      </c>
      <c r="E65" s="82">
        <v>7030</v>
      </c>
      <c r="F65" s="94" t="s">
        <v>49</v>
      </c>
      <c r="G65" s="68"/>
      <c r="H65" s="110"/>
      <c r="I65" s="105"/>
    </row>
    <row r="66" spans="2:9" ht="25.5">
      <c r="B66" s="23" t="s">
        <v>370</v>
      </c>
      <c r="C66" s="43" t="s">
        <v>258</v>
      </c>
      <c r="D66" s="69"/>
      <c r="E66" s="81">
        <v>7030</v>
      </c>
      <c r="F66" s="89" t="s">
        <v>49</v>
      </c>
      <c r="G66" s="69"/>
      <c r="H66" s="111"/>
      <c r="I66" s="104"/>
    </row>
    <row r="67" spans="2:9" ht="25.5">
      <c r="B67" s="27" t="s">
        <v>249</v>
      </c>
      <c r="C67" s="49" t="s">
        <v>367</v>
      </c>
      <c r="D67" s="68">
        <v>2230</v>
      </c>
      <c r="E67" s="82">
        <v>30220</v>
      </c>
      <c r="F67" s="94" t="s">
        <v>51</v>
      </c>
      <c r="G67" s="68"/>
      <c r="H67" s="110"/>
      <c r="I67" s="105"/>
    </row>
    <row r="68" spans="2:9" ht="26.25" customHeight="1" thickBot="1">
      <c r="B68" s="24" t="s">
        <v>250</v>
      </c>
      <c r="C68" s="129" t="s">
        <v>259</v>
      </c>
      <c r="D68" s="73"/>
      <c r="E68" s="90">
        <v>30220</v>
      </c>
      <c r="F68" s="98" t="s">
        <v>51</v>
      </c>
      <c r="G68" s="73"/>
      <c r="H68" s="115"/>
      <c r="I68" s="106"/>
    </row>
    <row r="69" spans="1:9" ht="26.25" customHeight="1" thickBot="1">
      <c r="A69" s="1"/>
      <c r="B69" s="14"/>
      <c r="C69" s="15"/>
      <c r="D69" s="16"/>
      <c r="E69" s="10"/>
      <c r="F69" s="10"/>
      <c r="G69" s="16"/>
      <c r="H69" s="18"/>
      <c r="I69" s="119"/>
    </row>
    <row r="70" spans="2:9" ht="23.25" customHeight="1">
      <c r="B70" s="32" t="s">
        <v>251</v>
      </c>
      <c r="C70" s="127" t="s">
        <v>252</v>
      </c>
      <c r="D70" s="72">
        <v>2230</v>
      </c>
      <c r="E70" s="87">
        <v>49330</v>
      </c>
      <c r="F70" s="88" t="s">
        <v>255</v>
      </c>
      <c r="G70" s="72"/>
      <c r="H70" s="116"/>
      <c r="I70" s="103"/>
    </row>
    <row r="71" spans="2:9" ht="26.25" customHeight="1">
      <c r="B71" s="22" t="s">
        <v>253</v>
      </c>
      <c r="C71" s="46" t="s">
        <v>260</v>
      </c>
      <c r="D71" s="70"/>
      <c r="E71" s="83">
        <v>46880</v>
      </c>
      <c r="F71" s="93" t="s">
        <v>50</v>
      </c>
      <c r="G71" s="70"/>
      <c r="H71" s="112"/>
      <c r="I71" s="107"/>
    </row>
    <row r="72" spans="2:9" ht="26.25" customHeight="1">
      <c r="B72" s="23" t="s">
        <v>254</v>
      </c>
      <c r="C72" s="52" t="s">
        <v>74</v>
      </c>
      <c r="D72" s="69"/>
      <c r="E72" s="81">
        <v>2450</v>
      </c>
      <c r="F72" s="89" t="s">
        <v>52</v>
      </c>
      <c r="G72" s="69"/>
      <c r="H72" s="111"/>
      <c r="I72" s="104"/>
    </row>
    <row r="73" spans="2:9" ht="26.25" customHeight="1">
      <c r="B73" s="27" t="s">
        <v>261</v>
      </c>
      <c r="C73" s="49" t="s">
        <v>263</v>
      </c>
      <c r="D73" s="68">
        <v>2230</v>
      </c>
      <c r="E73" s="82">
        <v>84575</v>
      </c>
      <c r="F73" s="94" t="s">
        <v>54</v>
      </c>
      <c r="G73" s="68"/>
      <c r="H73" s="110"/>
      <c r="I73" s="105"/>
    </row>
    <row r="74" spans="2:9" ht="26.25" customHeight="1">
      <c r="B74" s="23" t="s">
        <v>262</v>
      </c>
      <c r="C74" s="43" t="s">
        <v>264</v>
      </c>
      <c r="D74" s="69"/>
      <c r="E74" s="81">
        <v>84575</v>
      </c>
      <c r="F74" s="89" t="s">
        <v>54</v>
      </c>
      <c r="G74" s="69"/>
      <c r="H74" s="111"/>
      <c r="I74" s="104"/>
    </row>
    <row r="75" spans="2:9" ht="26.25" customHeight="1">
      <c r="B75" s="27" t="s">
        <v>265</v>
      </c>
      <c r="C75" s="49" t="s">
        <v>306</v>
      </c>
      <c r="D75" s="68">
        <v>2230</v>
      </c>
      <c r="E75" s="82">
        <v>2520</v>
      </c>
      <c r="F75" s="94" t="s">
        <v>53</v>
      </c>
      <c r="G75" s="68"/>
      <c r="H75" s="110"/>
      <c r="I75" s="105"/>
    </row>
    <row r="76" spans="2:9" ht="24.75" customHeight="1">
      <c r="B76" s="23" t="s">
        <v>266</v>
      </c>
      <c r="C76" s="43" t="s">
        <v>28</v>
      </c>
      <c r="D76" s="69"/>
      <c r="E76" s="81">
        <v>2520</v>
      </c>
      <c r="F76" s="89" t="s">
        <v>53</v>
      </c>
      <c r="G76" s="69"/>
      <c r="H76" s="111"/>
      <c r="I76" s="104"/>
    </row>
    <row r="77" spans="2:9" ht="24.75" customHeight="1">
      <c r="B77" s="27" t="s">
        <v>21</v>
      </c>
      <c r="C77" s="49" t="s">
        <v>19</v>
      </c>
      <c r="D77" s="68">
        <v>2230</v>
      </c>
      <c r="E77" s="82">
        <v>35540</v>
      </c>
      <c r="F77" s="94" t="s">
        <v>77</v>
      </c>
      <c r="G77" s="68"/>
      <c r="H77" s="110"/>
      <c r="I77" s="105"/>
    </row>
    <row r="78" spans="2:9" ht="25.5">
      <c r="B78" s="23" t="s">
        <v>267</v>
      </c>
      <c r="C78" s="43" t="s">
        <v>19</v>
      </c>
      <c r="D78" s="69"/>
      <c r="E78" s="81">
        <v>35540</v>
      </c>
      <c r="F78" s="89" t="s">
        <v>77</v>
      </c>
      <c r="G78" s="69"/>
      <c r="H78" s="111"/>
      <c r="I78" s="104"/>
    </row>
    <row r="79" spans="2:9" ht="25.5">
      <c r="B79" s="27" t="s">
        <v>269</v>
      </c>
      <c r="C79" s="49" t="s">
        <v>268</v>
      </c>
      <c r="D79" s="68">
        <v>2230</v>
      </c>
      <c r="E79" s="82">
        <v>44140</v>
      </c>
      <c r="F79" s="94" t="s">
        <v>271</v>
      </c>
      <c r="G79" s="68"/>
      <c r="H79" s="110"/>
      <c r="I79" s="105"/>
    </row>
    <row r="80" spans="2:9" ht="25.5">
      <c r="B80" s="23" t="s">
        <v>270</v>
      </c>
      <c r="C80" s="43" t="s">
        <v>272</v>
      </c>
      <c r="D80" s="69"/>
      <c r="E80" s="81">
        <v>44140</v>
      </c>
      <c r="F80" s="89" t="s">
        <v>271</v>
      </c>
      <c r="G80" s="69"/>
      <c r="H80" s="111"/>
      <c r="I80" s="104"/>
    </row>
    <row r="81" spans="2:9" ht="25.5">
      <c r="B81" s="27" t="s">
        <v>273</v>
      </c>
      <c r="C81" s="53" t="s">
        <v>275</v>
      </c>
      <c r="D81" s="68">
        <v>2230</v>
      </c>
      <c r="E81" s="82">
        <v>22775</v>
      </c>
      <c r="F81" s="94" t="s">
        <v>78</v>
      </c>
      <c r="G81" s="68"/>
      <c r="H81" s="110"/>
      <c r="I81" s="105"/>
    </row>
    <row r="82" spans="2:9" ht="26.25" customHeight="1">
      <c r="B82" s="23" t="s">
        <v>274</v>
      </c>
      <c r="C82" s="19" t="s">
        <v>20</v>
      </c>
      <c r="D82" s="69"/>
      <c r="E82" s="81">
        <v>22775</v>
      </c>
      <c r="F82" s="89" t="s">
        <v>78</v>
      </c>
      <c r="G82" s="69"/>
      <c r="H82" s="111"/>
      <c r="I82" s="104"/>
    </row>
    <row r="83" spans="2:9" ht="26.25" customHeight="1">
      <c r="B83" s="27" t="s">
        <v>276</v>
      </c>
      <c r="C83" s="53" t="s">
        <v>277</v>
      </c>
      <c r="D83" s="68">
        <v>2230</v>
      </c>
      <c r="E83" s="82">
        <v>6108</v>
      </c>
      <c r="F83" s="94" t="s">
        <v>55</v>
      </c>
      <c r="G83" s="68"/>
      <c r="H83" s="110"/>
      <c r="I83" s="105"/>
    </row>
    <row r="84" spans="2:9" ht="26.25" customHeight="1">
      <c r="B84" s="23" t="s">
        <v>278</v>
      </c>
      <c r="C84" s="43" t="s">
        <v>279</v>
      </c>
      <c r="D84" s="69"/>
      <c r="E84" s="81">
        <v>6108</v>
      </c>
      <c r="F84" s="89" t="s">
        <v>55</v>
      </c>
      <c r="G84" s="69"/>
      <c r="H84" s="111"/>
      <c r="I84" s="104"/>
    </row>
    <row r="85" spans="2:9" ht="26.25" customHeight="1">
      <c r="B85" s="27" t="s">
        <v>280</v>
      </c>
      <c r="C85" s="49" t="s">
        <v>281</v>
      </c>
      <c r="D85" s="68">
        <v>2230</v>
      </c>
      <c r="E85" s="82">
        <v>8660</v>
      </c>
      <c r="F85" s="94" t="s">
        <v>56</v>
      </c>
      <c r="G85" s="68"/>
      <c r="H85" s="110"/>
      <c r="I85" s="105"/>
    </row>
    <row r="86" spans="2:9" ht="26.25" customHeight="1">
      <c r="B86" s="23" t="s">
        <v>283</v>
      </c>
      <c r="C86" s="43" t="s">
        <v>282</v>
      </c>
      <c r="D86" s="69"/>
      <c r="E86" s="81">
        <v>8660</v>
      </c>
      <c r="F86" s="89" t="s">
        <v>56</v>
      </c>
      <c r="G86" s="69"/>
      <c r="H86" s="111"/>
      <c r="I86" s="104"/>
    </row>
    <row r="87" spans="2:9" ht="26.25" customHeight="1">
      <c r="B87" s="27" t="s">
        <v>286</v>
      </c>
      <c r="C87" s="54" t="s">
        <v>285</v>
      </c>
      <c r="D87" s="68">
        <v>2230</v>
      </c>
      <c r="E87" s="82">
        <v>11100</v>
      </c>
      <c r="F87" s="94" t="s">
        <v>284</v>
      </c>
      <c r="G87" s="68"/>
      <c r="H87" s="110"/>
      <c r="I87" s="105"/>
    </row>
    <row r="88" spans="2:9" ht="23.25" customHeight="1" thickBot="1">
      <c r="B88" s="24" t="s">
        <v>287</v>
      </c>
      <c r="C88" s="128" t="s">
        <v>298</v>
      </c>
      <c r="D88" s="73"/>
      <c r="E88" s="90">
        <v>1700</v>
      </c>
      <c r="F88" s="98" t="s">
        <v>75</v>
      </c>
      <c r="G88" s="73"/>
      <c r="H88" s="115"/>
      <c r="I88" s="106"/>
    </row>
    <row r="89" spans="2:9" ht="22.5" customHeight="1">
      <c r="B89" s="32" t="s">
        <v>290</v>
      </c>
      <c r="C89" s="122" t="s">
        <v>299</v>
      </c>
      <c r="D89" s="72"/>
      <c r="E89" s="87">
        <v>540</v>
      </c>
      <c r="F89" s="88" t="s">
        <v>72</v>
      </c>
      <c r="G89" s="72"/>
      <c r="H89" s="116"/>
      <c r="I89" s="103"/>
    </row>
    <row r="90" spans="2:9" ht="24" customHeight="1">
      <c r="B90" s="25" t="s">
        <v>289</v>
      </c>
      <c r="C90" s="55" t="s">
        <v>300</v>
      </c>
      <c r="D90" s="70"/>
      <c r="E90" s="83">
        <v>6660</v>
      </c>
      <c r="F90" s="93" t="s">
        <v>76</v>
      </c>
      <c r="G90" s="70"/>
      <c r="H90" s="112"/>
      <c r="I90" s="107"/>
    </row>
    <row r="91" spans="2:9" ht="24.75" customHeight="1">
      <c r="B91" s="26" t="s">
        <v>288</v>
      </c>
      <c r="C91" s="56" t="s">
        <v>301</v>
      </c>
      <c r="D91" s="69"/>
      <c r="E91" s="81">
        <v>2220</v>
      </c>
      <c r="F91" s="89" t="s">
        <v>76</v>
      </c>
      <c r="G91" s="69"/>
      <c r="H91" s="111"/>
      <c r="I91" s="104"/>
    </row>
    <row r="92" spans="2:9" ht="16.5" customHeight="1">
      <c r="B92" s="27" t="s">
        <v>292</v>
      </c>
      <c r="C92" s="49" t="s">
        <v>291</v>
      </c>
      <c r="D92" s="68">
        <v>2230</v>
      </c>
      <c r="E92" s="82">
        <v>376</v>
      </c>
      <c r="F92" s="94" t="s">
        <v>57</v>
      </c>
      <c r="G92" s="68"/>
      <c r="H92" s="110"/>
      <c r="I92" s="105"/>
    </row>
    <row r="93" spans="2:9" ht="24" customHeight="1">
      <c r="B93" s="23" t="s">
        <v>293</v>
      </c>
      <c r="C93" s="43" t="s">
        <v>294</v>
      </c>
      <c r="D93" s="69"/>
      <c r="E93" s="81">
        <v>376</v>
      </c>
      <c r="F93" s="89" t="s">
        <v>57</v>
      </c>
      <c r="G93" s="69"/>
      <c r="H93" s="111"/>
      <c r="I93" s="104"/>
    </row>
    <row r="94" spans="2:9" ht="25.5">
      <c r="B94" s="27" t="s">
        <v>296</v>
      </c>
      <c r="C94" s="49" t="s">
        <v>295</v>
      </c>
      <c r="D94" s="68">
        <v>2230</v>
      </c>
      <c r="E94" s="82">
        <v>2520</v>
      </c>
      <c r="F94" s="94" t="s">
        <v>53</v>
      </c>
      <c r="G94" s="68"/>
      <c r="H94" s="110"/>
      <c r="I94" s="105"/>
    </row>
    <row r="95" spans="2:9" ht="24.75" customHeight="1">
      <c r="B95" s="23" t="s">
        <v>302</v>
      </c>
      <c r="C95" s="43" t="s">
        <v>297</v>
      </c>
      <c r="D95" s="69"/>
      <c r="E95" s="81">
        <v>2520</v>
      </c>
      <c r="F95" s="89" t="s">
        <v>53</v>
      </c>
      <c r="G95" s="69"/>
      <c r="H95" s="111"/>
      <c r="I95" s="104"/>
    </row>
    <row r="96" spans="2:9" ht="24.75" customHeight="1">
      <c r="B96" s="22" t="s">
        <v>303</v>
      </c>
      <c r="C96" s="57" t="s">
        <v>304</v>
      </c>
      <c r="D96" s="70">
        <v>2230</v>
      </c>
      <c r="E96" s="83">
        <v>24</v>
      </c>
      <c r="F96" s="93" t="s">
        <v>58</v>
      </c>
      <c r="G96" s="70"/>
      <c r="H96" s="112"/>
      <c r="I96" s="107"/>
    </row>
    <row r="97" spans="2:9" ht="23.25" customHeight="1">
      <c r="B97" s="22" t="s">
        <v>305</v>
      </c>
      <c r="C97" s="46" t="s">
        <v>73</v>
      </c>
      <c r="D97" s="70"/>
      <c r="E97" s="83">
        <v>24</v>
      </c>
      <c r="F97" s="93" t="s">
        <v>58</v>
      </c>
      <c r="G97" s="70"/>
      <c r="H97" s="112"/>
      <c r="I97" s="107"/>
    </row>
    <row r="98" spans="2:9" ht="24.75" customHeight="1">
      <c r="B98" s="33" t="s">
        <v>308</v>
      </c>
      <c r="C98" s="49" t="s">
        <v>309</v>
      </c>
      <c r="D98" s="68">
        <v>2230</v>
      </c>
      <c r="E98" s="95">
        <v>1545</v>
      </c>
      <c r="F98" s="94" t="s">
        <v>307</v>
      </c>
      <c r="G98" s="68"/>
      <c r="H98" s="110"/>
      <c r="I98" s="105"/>
    </row>
    <row r="99" spans="2:9" ht="24" customHeight="1">
      <c r="B99" s="26" t="s">
        <v>310</v>
      </c>
      <c r="C99" s="58" t="s">
        <v>311</v>
      </c>
      <c r="D99" s="69"/>
      <c r="E99" s="96">
        <v>1545</v>
      </c>
      <c r="F99" s="89" t="s">
        <v>307</v>
      </c>
      <c r="G99" s="69"/>
      <c r="H99" s="114"/>
      <c r="I99" s="104"/>
    </row>
    <row r="100" spans="2:9" ht="12.75">
      <c r="B100" s="33" t="s">
        <v>313</v>
      </c>
      <c r="C100" s="44" t="s">
        <v>312</v>
      </c>
      <c r="D100" s="68">
        <v>2230</v>
      </c>
      <c r="E100" s="82">
        <v>23000</v>
      </c>
      <c r="F100" s="94" t="s">
        <v>316</v>
      </c>
      <c r="G100" s="68"/>
      <c r="H100" s="117"/>
      <c r="I100" s="105"/>
    </row>
    <row r="101" spans="2:9" ht="22.5">
      <c r="B101" s="26" t="s">
        <v>314</v>
      </c>
      <c r="C101" s="43" t="s">
        <v>315</v>
      </c>
      <c r="D101" s="69"/>
      <c r="E101" s="81">
        <v>23000</v>
      </c>
      <c r="F101" s="89" t="s">
        <v>316</v>
      </c>
      <c r="G101" s="69"/>
      <c r="H101" s="111"/>
      <c r="I101" s="104"/>
    </row>
    <row r="102" spans="2:9" ht="25.5">
      <c r="B102" s="33" t="s">
        <v>318</v>
      </c>
      <c r="C102" s="49" t="s">
        <v>317</v>
      </c>
      <c r="D102" s="68">
        <v>2230</v>
      </c>
      <c r="E102" s="82">
        <v>2790</v>
      </c>
      <c r="F102" s="94" t="s">
        <v>320</v>
      </c>
      <c r="G102" s="68"/>
      <c r="H102" s="110"/>
      <c r="I102" s="105"/>
    </row>
    <row r="103" spans="2:9" ht="33.75">
      <c r="B103" s="28" t="s">
        <v>319</v>
      </c>
      <c r="C103" s="59" t="s">
        <v>321</v>
      </c>
      <c r="D103" s="70"/>
      <c r="E103" s="83">
        <v>330</v>
      </c>
      <c r="F103" s="93" t="s">
        <v>61</v>
      </c>
      <c r="G103" s="70"/>
      <c r="H103" s="112"/>
      <c r="I103" s="107"/>
    </row>
    <row r="104" spans="2:9" ht="25.5">
      <c r="B104" s="29" t="s">
        <v>323</v>
      </c>
      <c r="C104" s="43" t="s">
        <v>23</v>
      </c>
      <c r="D104" s="69"/>
      <c r="E104" s="81">
        <v>2460</v>
      </c>
      <c r="F104" s="89" t="s">
        <v>322</v>
      </c>
      <c r="G104" s="69"/>
      <c r="H104" s="111"/>
      <c r="I104" s="104"/>
    </row>
    <row r="105" spans="2:9" ht="25.5">
      <c r="B105" s="33" t="s">
        <v>325</v>
      </c>
      <c r="C105" s="49" t="s">
        <v>324</v>
      </c>
      <c r="D105" s="68">
        <v>2230</v>
      </c>
      <c r="E105" s="95">
        <v>7640</v>
      </c>
      <c r="F105" s="94" t="s">
        <v>329</v>
      </c>
      <c r="G105" s="68"/>
      <c r="H105" s="110"/>
      <c r="I105" s="105"/>
    </row>
    <row r="106" spans="2:9" ht="22.5">
      <c r="B106" s="28" t="s">
        <v>328</v>
      </c>
      <c r="C106" s="46" t="s">
        <v>327</v>
      </c>
      <c r="D106" s="70"/>
      <c r="E106" s="97">
        <v>2240</v>
      </c>
      <c r="F106" s="93" t="s">
        <v>330</v>
      </c>
      <c r="G106" s="70"/>
      <c r="H106" s="112"/>
      <c r="I106" s="107"/>
    </row>
    <row r="107" spans="2:9" ht="33.75">
      <c r="B107" s="23" t="s">
        <v>331</v>
      </c>
      <c r="C107" s="60" t="s">
        <v>326</v>
      </c>
      <c r="D107" s="69"/>
      <c r="E107" s="81">
        <v>5400</v>
      </c>
      <c r="F107" s="89" t="s">
        <v>63</v>
      </c>
      <c r="G107" s="69"/>
      <c r="H107" s="111"/>
      <c r="I107" s="104"/>
    </row>
    <row r="108" spans="2:9" ht="22.5">
      <c r="B108" s="27" t="s">
        <v>332</v>
      </c>
      <c r="C108" s="61" t="s">
        <v>334</v>
      </c>
      <c r="D108" s="68">
        <v>2230</v>
      </c>
      <c r="E108" s="82">
        <v>16000</v>
      </c>
      <c r="F108" s="94" t="s">
        <v>69</v>
      </c>
      <c r="G108" s="68"/>
      <c r="H108" s="110"/>
      <c r="I108" s="105"/>
    </row>
    <row r="109" spans="2:9" ht="23.25" thickBot="1">
      <c r="B109" s="24" t="s">
        <v>333</v>
      </c>
      <c r="C109" s="45" t="s">
        <v>335</v>
      </c>
      <c r="D109" s="73"/>
      <c r="E109" s="90">
        <v>16000</v>
      </c>
      <c r="F109" s="98" t="s">
        <v>69</v>
      </c>
      <c r="G109" s="73"/>
      <c r="H109" s="115"/>
      <c r="I109" s="106"/>
    </row>
    <row r="110" ht="13.5" thickBot="1"/>
    <row r="111" spans="2:9" ht="24">
      <c r="B111" s="32" t="s">
        <v>336</v>
      </c>
      <c r="C111" s="47" t="s">
        <v>337</v>
      </c>
      <c r="D111" s="72">
        <v>2230</v>
      </c>
      <c r="E111" s="87">
        <v>9206</v>
      </c>
      <c r="F111" s="88" t="s">
        <v>339</v>
      </c>
      <c r="G111" s="72"/>
      <c r="H111" s="116"/>
      <c r="I111" s="103"/>
    </row>
    <row r="112" spans="2:9" ht="25.5">
      <c r="B112" s="22" t="s">
        <v>338</v>
      </c>
      <c r="C112" s="62" t="s">
        <v>71</v>
      </c>
      <c r="D112" s="70"/>
      <c r="E112" s="83">
        <v>5691</v>
      </c>
      <c r="F112" s="93" t="s">
        <v>32</v>
      </c>
      <c r="G112" s="70"/>
      <c r="H112" s="112"/>
      <c r="I112" s="107"/>
    </row>
    <row r="113" spans="2:9" ht="24">
      <c r="B113" s="22" t="s">
        <v>340</v>
      </c>
      <c r="C113" s="63" t="s">
        <v>342</v>
      </c>
      <c r="D113" s="70"/>
      <c r="E113" s="83">
        <v>2047</v>
      </c>
      <c r="F113" s="93" t="s">
        <v>59</v>
      </c>
      <c r="G113" s="70"/>
      <c r="H113" s="112"/>
      <c r="I113" s="107"/>
    </row>
    <row r="114" spans="2:9" ht="24.75" customHeight="1">
      <c r="B114" s="23" t="s">
        <v>341</v>
      </c>
      <c r="C114" s="50" t="s">
        <v>343</v>
      </c>
      <c r="D114" s="69"/>
      <c r="E114" s="81">
        <v>1468</v>
      </c>
      <c r="F114" s="89" t="s">
        <v>60</v>
      </c>
      <c r="G114" s="69"/>
      <c r="H114" s="111"/>
      <c r="I114" s="104"/>
    </row>
    <row r="115" spans="2:9" ht="24">
      <c r="B115" s="34" t="s">
        <v>345</v>
      </c>
      <c r="C115" s="48" t="s">
        <v>344</v>
      </c>
      <c r="D115" s="68">
        <v>2230</v>
      </c>
      <c r="E115" s="82">
        <v>330</v>
      </c>
      <c r="F115" s="94" t="s">
        <v>61</v>
      </c>
      <c r="G115" s="68"/>
      <c r="H115" s="110"/>
      <c r="I115" s="105"/>
    </row>
    <row r="116" spans="2:9" ht="24">
      <c r="B116" s="29" t="s">
        <v>346</v>
      </c>
      <c r="C116" s="50" t="s">
        <v>30</v>
      </c>
      <c r="D116" s="69"/>
      <c r="E116" s="81">
        <v>330</v>
      </c>
      <c r="F116" s="89" t="s">
        <v>61</v>
      </c>
      <c r="G116" s="69"/>
      <c r="H116" s="111"/>
      <c r="I116" s="104"/>
    </row>
    <row r="117" spans="2:9" ht="21.75" customHeight="1">
      <c r="B117" s="27" t="s">
        <v>352</v>
      </c>
      <c r="C117" s="49" t="s">
        <v>350</v>
      </c>
      <c r="D117" s="68">
        <v>2230</v>
      </c>
      <c r="E117" s="82">
        <v>2800</v>
      </c>
      <c r="F117" s="94" t="s">
        <v>62</v>
      </c>
      <c r="G117" s="68"/>
      <c r="H117" s="110"/>
      <c r="I117" s="105"/>
    </row>
    <row r="118" spans="2:9" ht="34.5" customHeight="1">
      <c r="B118" s="23" t="s">
        <v>347</v>
      </c>
      <c r="C118" s="50" t="s">
        <v>351</v>
      </c>
      <c r="D118" s="69"/>
      <c r="E118" s="81">
        <v>2800</v>
      </c>
      <c r="F118" s="89" t="s">
        <v>62</v>
      </c>
      <c r="G118" s="69"/>
      <c r="H118" s="111"/>
      <c r="I118" s="104"/>
    </row>
    <row r="119" spans="2:9" ht="24.75" customHeight="1">
      <c r="B119" s="27" t="s">
        <v>348</v>
      </c>
      <c r="C119" s="49" t="s">
        <v>349</v>
      </c>
      <c r="D119" s="68">
        <v>2230</v>
      </c>
      <c r="E119" s="82">
        <v>48</v>
      </c>
      <c r="F119" s="94" t="s">
        <v>64</v>
      </c>
      <c r="G119" s="68"/>
      <c r="H119" s="110"/>
      <c r="I119" s="105"/>
    </row>
    <row r="120" spans="2:9" ht="26.25" customHeight="1">
      <c r="B120" s="23" t="s">
        <v>354</v>
      </c>
      <c r="C120" s="43" t="s">
        <v>353</v>
      </c>
      <c r="D120" s="69"/>
      <c r="E120" s="81">
        <v>48</v>
      </c>
      <c r="F120" s="89" t="s">
        <v>64</v>
      </c>
      <c r="G120" s="69"/>
      <c r="H120" s="111"/>
      <c r="I120" s="104"/>
    </row>
    <row r="121" spans="2:9" ht="27" customHeight="1">
      <c r="B121" s="35" t="s">
        <v>356</v>
      </c>
      <c r="C121" s="49" t="s">
        <v>355</v>
      </c>
      <c r="D121" s="68">
        <v>2230</v>
      </c>
      <c r="E121" s="82">
        <v>28</v>
      </c>
      <c r="F121" s="94" t="s">
        <v>65</v>
      </c>
      <c r="G121" s="68"/>
      <c r="H121" s="110"/>
      <c r="I121" s="105"/>
    </row>
    <row r="122" spans="2:9" ht="24" customHeight="1">
      <c r="B122" s="30" t="s">
        <v>70</v>
      </c>
      <c r="C122" s="43" t="s">
        <v>357</v>
      </c>
      <c r="D122" s="69"/>
      <c r="E122" s="81">
        <v>28</v>
      </c>
      <c r="F122" s="89" t="s">
        <v>65</v>
      </c>
      <c r="G122" s="69"/>
      <c r="H122" s="111"/>
      <c r="I122" s="104"/>
    </row>
    <row r="123" spans="2:9" ht="24" customHeight="1">
      <c r="B123" s="27" t="s">
        <v>359</v>
      </c>
      <c r="C123" s="49" t="s">
        <v>358</v>
      </c>
      <c r="D123" s="68">
        <v>2230</v>
      </c>
      <c r="E123" s="82">
        <v>950</v>
      </c>
      <c r="F123" s="94" t="s">
        <v>66</v>
      </c>
      <c r="G123" s="68"/>
      <c r="H123" s="110"/>
      <c r="I123" s="105"/>
    </row>
    <row r="124" spans="2:9" ht="25.5" customHeight="1">
      <c r="B124" s="23" t="s">
        <v>360</v>
      </c>
      <c r="C124" s="43" t="s">
        <v>29</v>
      </c>
      <c r="D124" s="69"/>
      <c r="E124" s="81">
        <v>950</v>
      </c>
      <c r="F124" s="89" t="s">
        <v>66</v>
      </c>
      <c r="G124" s="69"/>
      <c r="H124" s="111"/>
      <c r="I124" s="104"/>
    </row>
    <row r="125" spans="2:9" ht="24.75" customHeight="1">
      <c r="B125" s="27" t="s">
        <v>248</v>
      </c>
      <c r="C125" s="49" t="s">
        <v>361</v>
      </c>
      <c r="D125" s="68">
        <v>2230</v>
      </c>
      <c r="E125" s="82">
        <v>2535</v>
      </c>
      <c r="F125" s="94" t="s">
        <v>67</v>
      </c>
      <c r="G125" s="68"/>
      <c r="H125" s="110"/>
      <c r="I125" s="105"/>
    </row>
    <row r="126" spans="2:9" ht="24" customHeight="1">
      <c r="B126" s="23" t="s">
        <v>371</v>
      </c>
      <c r="C126" s="43" t="s">
        <v>362</v>
      </c>
      <c r="D126" s="69"/>
      <c r="E126" s="81">
        <v>2535</v>
      </c>
      <c r="F126" s="89" t="s">
        <v>67</v>
      </c>
      <c r="G126" s="69"/>
      <c r="H126" s="111"/>
      <c r="I126" s="104"/>
    </row>
    <row r="127" spans="2:9" ht="25.5" customHeight="1">
      <c r="B127" s="27" t="s">
        <v>365</v>
      </c>
      <c r="C127" s="49" t="s">
        <v>364</v>
      </c>
      <c r="D127" s="68">
        <v>2230</v>
      </c>
      <c r="E127" s="82">
        <v>515</v>
      </c>
      <c r="F127" s="94" t="s">
        <v>68</v>
      </c>
      <c r="G127" s="68"/>
      <c r="H127" s="110"/>
      <c r="I127" s="105"/>
    </row>
    <row r="128" spans="2:9" ht="24" customHeight="1" thickBot="1">
      <c r="B128" s="22" t="s">
        <v>363</v>
      </c>
      <c r="C128" s="46" t="s">
        <v>31</v>
      </c>
      <c r="D128" s="70"/>
      <c r="E128" s="83">
        <v>515</v>
      </c>
      <c r="F128" s="93" t="s">
        <v>68</v>
      </c>
      <c r="G128" s="70"/>
      <c r="H128" s="112"/>
      <c r="I128" s="107"/>
    </row>
    <row r="129" spans="2:9" ht="26.25" customHeight="1" thickBot="1">
      <c r="B129" s="31" t="s">
        <v>93</v>
      </c>
      <c r="C129" s="66"/>
      <c r="D129" s="76">
        <v>2230</v>
      </c>
      <c r="E129" s="99">
        <f>E46+E49+E52+E56+E58+E60+E63+E65+E67+E70+E73+E75+E77+E79+E81+E83+E85+E87+E92+E94+E96+E98+E102+E100+E105+E108+E111+E115+E117+E119+E121+E123+E125+E127</f>
        <v>523365</v>
      </c>
      <c r="F129" s="121" t="s">
        <v>366</v>
      </c>
      <c r="G129" s="101"/>
      <c r="H129" s="118"/>
      <c r="I129" s="108"/>
    </row>
    <row r="130" spans="2:9" ht="33" customHeight="1" thickBot="1">
      <c r="B130" s="123" t="s">
        <v>87</v>
      </c>
      <c r="C130" s="124" t="s">
        <v>81</v>
      </c>
      <c r="D130" s="101">
        <v>2210</v>
      </c>
      <c r="E130" s="125">
        <v>300</v>
      </c>
      <c r="F130" s="126" t="s">
        <v>82</v>
      </c>
      <c r="G130" s="101"/>
      <c r="H130" s="118"/>
      <c r="I130" s="108"/>
    </row>
    <row r="131" spans="1:10" ht="11.25" customHeight="1" thickBot="1">
      <c r="A131" s="1"/>
      <c r="B131" s="14"/>
      <c r="C131" s="20"/>
      <c r="D131" s="16"/>
      <c r="E131" s="10"/>
      <c r="F131" s="10"/>
      <c r="G131" s="16"/>
      <c r="H131" s="18"/>
      <c r="I131" s="119"/>
      <c r="J131" s="1"/>
    </row>
    <row r="132" spans="2:9" ht="18.75" customHeight="1">
      <c r="B132" s="32" t="s">
        <v>88</v>
      </c>
      <c r="C132" s="120" t="s">
        <v>83</v>
      </c>
      <c r="D132" s="72">
        <v>2210</v>
      </c>
      <c r="E132" s="87">
        <v>100</v>
      </c>
      <c r="F132" s="88" t="s">
        <v>86</v>
      </c>
      <c r="G132" s="72"/>
      <c r="H132" s="116"/>
      <c r="I132" s="103"/>
    </row>
    <row r="133" spans="2:9" ht="15.75" customHeight="1">
      <c r="B133" s="23" t="s">
        <v>84</v>
      </c>
      <c r="C133" s="43" t="s">
        <v>85</v>
      </c>
      <c r="D133" s="69"/>
      <c r="E133" s="81">
        <v>100</v>
      </c>
      <c r="F133" s="89" t="s">
        <v>86</v>
      </c>
      <c r="G133" s="69"/>
      <c r="H133" s="111"/>
      <c r="I133" s="104"/>
    </row>
    <row r="134" spans="2:9" ht="16.5" customHeight="1">
      <c r="B134" s="27" t="s">
        <v>89</v>
      </c>
      <c r="C134" s="44" t="s">
        <v>90</v>
      </c>
      <c r="D134" s="68">
        <v>2210</v>
      </c>
      <c r="E134" s="82">
        <v>100</v>
      </c>
      <c r="F134" s="94" t="s">
        <v>86</v>
      </c>
      <c r="G134" s="68"/>
      <c r="H134" s="110"/>
      <c r="I134" s="105"/>
    </row>
    <row r="135" spans="2:9" ht="24" customHeight="1">
      <c r="B135" s="23" t="s">
        <v>91</v>
      </c>
      <c r="C135" s="43" t="s">
        <v>92</v>
      </c>
      <c r="D135" s="69"/>
      <c r="E135" s="81">
        <v>100</v>
      </c>
      <c r="F135" s="89" t="s">
        <v>86</v>
      </c>
      <c r="G135" s="69"/>
      <c r="H135" s="111"/>
      <c r="I135" s="104"/>
    </row>
    <row r="136" spans="2:9" ht="18" customHeight="1">
      <c r="B136" s="27" t="s">
        <v>94</v>
      </c>
      <c r="C136" s="44" t="s">
        <v>95</v>
      </c>
      <c r="D136" s="68">
        <v>2210</v>
      </c>
      <c r="E136" s="82">
        <v>865</v>
      </c>
      <c r="F136" s="94" t="s">
        <v>98</v>
      </c>
      <c r="G136" s="68"/>
      <c r="H136" s="110"/>
      <c r="I136" s="105"/>
    </row>
    <row r="137" spans="2:9" ht="43.5" customHeight="1">
      <c r="B137" s="22" t="s">
        <v>97</v>
      </c>
      <c r="C137" s="40" t="s">
        <v>99</v>
      </c>
      <c r="D137" s="70"/>
      <c r="E137" s="83">
        <v>785</v>
      </c>
      <c r="F137" s="93" t="s">
        <v>96</v>
      </c>
      <c r="G137" s="70"/>
      <c r="H137" s="112"/>
      <c r="I137" s="107"/>
    </row>
    <row r="138" spans="2:9" ht="24" customHeight="1">
      <c r="B138" s="23" t="s">
        <v>100</v>
      </c>
      <c r="C138" s="39" t="s">
        <v>101</v>
      </c>
      <c r="D138" s="69"/>
      <c r="E138" s="81">
        <v>80</v>
      </c>
      <c r="F138" s="89" t="s">
        <v>102</v>
      </c>
      <c r="G138" s="69"/>
      <c r="H138" s="111"/>
      <c r="I138" s="104"/>
    </row>
    <row r="139" spans="2:9" ht="12.75" customHeight="1">
      <c r="B139" s="27" t="s">
        <v>103</v>
      </c>
      <c r="C139" s="44" t="s">
        <v>104</v>
      </c>
      <c r="D139" s="68">
        <v>2210</v>
      </c>
      <c r="E139" s="82">
        <v>70</v>
      </c>
      <c r="F139" s="94" t="s">
        <v>107</v>
      </c>
      <c r="G139" s="68"/>
      <c r="H139" s="110"/>
      <c r="I139" s="105"/>
    </row>
    <row r="140" spans="2:9" ht="24" customHeight="1">
      <c r="B140" s="23" t="s">
        <v>105</v>
      </c>
      <c r="C140" s="43" t="s">
        <v>106</v>
      </c>
      <c r="D140" s="69"/>
      <c r="E140" s="81">
        <v>70</v>
      </c>
      <c r="F140" s="89" t="s">
        <v>107</v>
      </c>
      <c r="G140" s="69"/>
      <c r="H140" s="111"/>
      <c r="I140" s="104"/>
    </row>
    <row r="141" spans="2:9" ht="24" customHeight="1">
      <c r="B141" s="27" t="s">
        <v>108</v>
      </c>
      <c r="C141" s="38" t="s">
        <v>109</v>
      </c>
      <c r="D141" s="68">
        <v>2210</v>
      </c>
      <c r="E141" s="82">
        <v>65</v>
      </c>
      <c r="F141" s="94" t="s">
        <v>110</v>
      </c>
      <c r="G141" s="68"/>
      <c r="H141" s="110"/>
      <c r="I141" s="105"/>
    </row>
    <row r="142" spans="2:9" ht="24" customHeight="1">
      <c r="B142" s="23" t="s">
        <v>111</v>
      </c>
      <c r="C142" s="50" t="s">
        <v>112</v>
      </c>
      <c r="D142" s="69"/>
      <c r="E142" s="81">
        <v>65</v>
      </c>
      <c r="F142" s="89" t="s">
        <v>110</v>
      </c>
      <c r="G142" s="69"/>
      <c r="H142" s="111"/>
      <c r="I142" s="104"/>
    </row>
    <row r="143" spans="2:9" ht="16.5" customHeight="1">
      <c r="B143" s="27" t="s">
        <v>113</v>
      </c>
      <c r="C143" s="44" t="s">
        <v>114</v>
      </c>
      <c r="D143" s="68">
        <v>2210</v>
      </c>
      <c r="E143" s="82">
        <v>350</v>
      </c>
      <c r="F143" s="94" t="s">
        <v>118</v>
      </c>
      <c r="G143" s="68"/>
      <c r="H143" s="110"/>
      <c r="I143" s="105"/>
    </row>
    <row r="144" spans="2:9" ht="24" customHeight="1">
      <c r="B144" s="22" t="s">
        <v>116</v>
      </c>
      <c r="C144" s="63" t="s">
        <v>117</v>
      </c>
      <c r="D144" s="70"/>
      <c r="E144" s="83">
        <v>150</v>
      </c>
      <c r="F144" s="93" t="s">
        <v>115</v>
      </c>
      <c r="G144" s="70"/>
      <c r="H144" s="112"/>
      <c r="I144" s="107"/>
    </row>
    <row r="145" spans="2:9" ht="20.25" customHeight="1">
      <c r="B145" s="23" t="s">
        <v>120</v>
      </c>
      <c r="C145" s="43" t="s">
        <v>121</v>
      </c>
      <c r="D145" s="69"/>
      <c r="E145" s="81">
        <v>200</v>
      </c>
      <c r="F145" s="89" t="s">
        <v>119</v>
      </c>
      <c r="G145" s="69"/>
      <c r="H145" s="111"/>
      <c r="I145" s="104"/>
    </row>
    <row r="146" spans="2:9" ht="15" customHeight="1">
      <c r="B146" s="27" t="s">
        <v>122</v>
      </c>
      <c r="C146" s="44" t="s">
        <v>123</v>
      </c>
      <c r="D146" s="68">
        <v>2210</v>
      </c>
      <c r="E146" s="82">
        <v>1050</v>
      </c>
      <c r="F146" s="94" t="s">
        <v>124</v>
      </c>
      <c r="G146" s="68"/>
      <c r="H146" s="110"/>
      <c r="I146" s="105"/>
    </row>
    <row r="147" spans="2:9" ht="34.5" customHeight="1">
      <c r="B147" s="23" t="s">
        <v>125</v>
      </c>
      <c r="C147" s="39" t="s">
        <v>126</v>
      </c>
      <c r="D147" s="69"/>
      <c r="E147" s="81">
        <v>1050</v>
      </c>
      <c r="F147" s="89" t="s">
        <v>124</v>
      </c>
      <c r="G147" s="69"/>
      <c r="H147" s="111"/>
      <c r="I147" s="104"/>
    </row>
    <row r="148" spans="2:9" ht="43.5" customHeight="1">
      <c r="B148" s="27" t="s">
        <v>127</v>
      </c>
      <c r="C148" s="65" t="s">
        <v>128</v>
      </c>
      <c r="D148" s="68">
        <v>2210</v>
      </c>
      <c r="E148" s="82">
        <v>100</v>
      </c>
      <c r="F148" s="94" t="s">
        <v>86</v>
      </c>
      <c r="G148" s="68"/>
      <c r="H148" s="110"/>
      <c r="I148" s="105"/>
    </row>
    <row r="149" spans="2:9" ht="24" customHeight="1">
      <c r="B149" s="23" t="s">
        <v>129</v>
      </c>
      <c r="C149" s="43" t="s">
        <v>130</v>
      </c>
      <c r="D149" s="69"/>
      <c r="E149" s="81">
        <v>100</v>
      </c>
      <c r="F149" s="89" t="s">
        <v>86</v>
      </c>
      <c r="G149" s="69"/>
      <c r="H149" s="111"/>
      <c r="I149" s="104"/>
    </row>
    <row r="150" spans="2:9" ht="18" customHeight="1">
      <c r="B150" s="22" t="s">
        <v>150</v>
      </c>
      <c r="C150" s="46" t="s">
        <v>152</v>
      </c>
      <c r="D150" s="70">
        <v>2210</v>
      </c>
      <c r="E150" s="83">
        <v>7000</v>
      </c>
      <c r="F150" s="93" t="s">
        <v>151</v>
      </c>
      <c r="G150" s="70"/>
      <c r="H150" s="112"/>
      <c r="I150" s="107"/>
    </row>
    <row r="151" spans="2:9" ht="27.75" customHeight="1" thickBot="1">
      <c r="B151" s="24" t="s">
        <v>153</v>
      </c>
      <c r="C151" s="45" t="s">
        <v>154</v>
      </c>
      <c r="D151" s="73"/>
      <c r="E151" s="90">
        <v>7000</v>
      </c>
      <c r="F151" s="98" t="s">
        <v>151</v>
      </c>
      <c r="G151" s="69"/>
      <c r="H151" s="111"/>
      <c r="I151" s="104"/>
    </row>
    <row r="152" spans="2:9" ht="24" customHeight="1" hidden="1">
      <c r="B152" s="22"/>
      <c r="C152" s="46"/>
      <c r="D152" s="70"/>
      <c r="E152" s="83"/>
      <c r="F152" s="93"/>
      <c r="G152" s="70"/>
      <c r="H152" s="112"/>
      <c r="I152" s="17"/>
    </row>
    <row r="153" spans="2:9" ht="24" customHeight="1" hidden="1">
      <c r="B153" s="22"/>
      <c r="C153" s="46"/>
      <c r="D153" s="70"/>
      <c r="E153" s="83"/>
      <c r="F153" s="93"/>
      <c r="G153" s="70"/>
      <c r="H153" s="112"/>
      <c r="I153" s="17"/>
    </row>
    <row r="154" spans="2:9" ht="24" customHeight="1" hidden="1">
      <c r="B154" s="22" t="s">
        <v>131</v>
      </c>
      <c r="C154" s="46" t="s">
        <v>132</v>
      </c>
      <c r="D154" s="70">
        <v>2220</v>
      </c>
      <c r="E154" s="83">
        <v>50</v>
      </c>
      <c r="F154" s="93" t="s">
        <v>133</v>
      </c>
      <c r="G154" s="70"/>
      <c r="H154" s="112"/>
      <c r="I154" s="17"/>
    </row>
    <row r="155" spans="2:9" ht="33" customHeight="1" hidden="1">
      <c r="B155" s="22" t="s">
        <v>134</v>
      </c>
      <c r="C155" s="40" t="s">
        <v>135</v>
      </c>
      <c r="D155" s="70"/>
      <c r="E155" s="83">
        <v>50</v>
      </c>
      <c r="F155" s="93" t="s">
        <v>133</v>
      </c>
      <c r="G155" s="70"/>
      <c r="H155" s="112"/>
      <c r="I155" s="17"/>
    </row>
    <row r="156" spans="2:9" ht="33.75" customHeight="1" hidden="1">
      <c r="B156" s="22" t="s">
        <v>136</v>
      </c>
      <c r="C156" s="40" t="s">
        <v>137</v>
      </c>
      <c r="D156" s="70">
        <v>2220</v>
      </c>
      <c r="E156" s="83">
        <v>300</v>
      </c>
      <c r="F156" s="93" t="s">
        <v>82</v>
      </c>
      <c r="G156" s="70"/>
      <c r="H156" s="112"/>
      <c r="I156" s="17"/>
    </row>
    <row r="157" spans="2:9" ht="24" customHeight="1" hidden="1">
      <c r="B157" s="22" t="s">
        <v>138</v>
      </c>
      <c r="C157" s="46" t="s">
        <v>139</v>
      </c>
      <c r="D157" s="70"/>
      <c r="E157" s="83">
        <v>300</v>
      </c>
      <c r="F157" s="93" t="s">
        <v>82</v>
      </c>
      <c r="G157" s="70"/>
      <c r="H157" s="112"/>
      <c r="I157" s="17"/>
    </row>
    <row r="158" spans="2:9" ht="24" customHeight="1" hidden="1">
      <c r="B158" s="22" t="s">
        <v>140</v>
      </c>
      <c r="C158" s="46" t="s">
        <v>141</v>
      </c>
      <c r="D158" s="70">
        <v>2220</v>
      </c>
      <c r="E158" s="83">
        <v>2000</v>
      </c>
      <c r="F158" s="93" t="s">
        <v>142</v>
      </c>
      <c r="G158" s="70"/>
      <c r="H158" s="112"/>
      <c r="I158" s="17"/>
    </row>
    <row r="159" spans="2:9" ht="33.75" customHeight="1" hidden="1">
      <c r="B159" s="22" t="s">
        <v>143</v>
      </c>
      <c r="C159" s="40" t="s">
        <v>144</v>
      </c>
      <c r="D159" s="70"/>
      <c r="E159" s="83">
        <v>2000</v>
      </c>
      <c r="F159" s="93" t="s">
        <v>142</v>
      </c>
      <c r="G159" s="70"/>
      <c r="H159" s="112"/>
      <c r="I159" s="17"/>
    </row>
    <row r="160" spans="2:9" ht="24" customHeight="1" hidden="1">
      <c r="B160" s="22" t="s">
        <v>145</v>
      </c>
      <c r="C160" s="46" t="s">
        <v>146</v>
      </c>
      <c r="D160" s="70">
        <v>2220</v>
      </c>
      <c r="E160" s="83">
        <v>30</v>
      </c>
      <c r="F160" s="93" t="s">
        <v>147</v>
      </c>
      <c r="G160" s="70"/>
      <c r="H160" s="112"/>
      <c r="I160" s="17"/>
    </row>
    <row r="161" spans="2:9" ht="24" customHeight="1" hidden="1" thickBot="1">
      <c r="B161" s="22" t="s">
        <v>148</v>
      </c>
      <c r="C161" s="46" t="s">
        <v>149</v>
      </c>
      <c r="D161" s="70"/>
      <c r="E161" s="83">
        <v>30</v>
      </c>
      <c r="F161" s="93" t="s">
        <v>147</v>
      </c>
      <c r="G161" s="70"/>
      <c r="H161" s="112"/>
      <c r="I161" s="17"/>
    </row>
    <row r="162" spans="1:9" ht="24" customHeight="1" thickBot="1">
      <c r="A162" s="1"/>
      <c r="B162" s="31" t="s">
        <v>93</v>
      </c>
      <c r="C162" s="66"/>
      <c r="D162" s="76">
        <v>2210</v>
      </c>
      <c r="E162" s="99">
        <v>10000</v>
      </c>
      <c r="F162" s="100" t="s">
        <v>372</v>
      </c>
      <c r="G162" s="101"/>
      <c r="H162" s="118"/>
      <c r="I162" s="108"/>
    </row>
    <row r="163" spans="1:9" ht="24" customHeight="1" thickBot="1">
      <c r="A163" s="1"/>
      <c r="B163" s="131"/>
      <c r="C163" s="9"/>
      <c r="D163" s="132"/>
      <c r="E163" s="133"/>
      <c r="F163" s="133"/>
      <c r="G163" s="16"/>
      <c r="H163" s="18"/>
      <c r="I163" s="119"/>
    </row>
    <row r="164" spans="1:9" ht="24" customHeight="1">
      <c r="A164" s="1"/>
      <c r="B164" s="137" t="s">
        <v>140</v>
      </c>
      <c r="C164" s="142" t="s">
        <v>375</v>
      </c>
      <c r="D164" s="72">
        <v>2220</v>
      </c>
      <c r="E164" s="87">
        <v>2460</v>
      </c>
      <c r="F164" s="88" t="s">
        <v>376</v>
      </c>
      <c r="G164" s="72"/>
      <c r="H164" s="116"/>
      <c r="I164" s="134"/>
    </row>
    <row r="165" spans="1:9" ht="46.5" customHeight="1">
      <c r="A165" s="1"/>
      <c r="B165" s="138" t="s">
        <v>377</v>
      </c>
      <c r="C165" s="143" t="s">
        <v>378</v>
      </c>
      <c r="D165" s="69"/>
      <c r="E165" s="81">
        <v>2460</v>
      </c>
      <c r="F165" s="89" t="s">
        <v>376</v>
      </c>
      <c r="G165" s="69"/>
      <c r="H165" s="111"/>
      <c r="I165" s="19"/>
    </row>
    <row r="166" spans="1:9" ht="26.25" customHeight="1">
      <c r="A166" s="1"/>
      <c r="B166" s="139" t="s">
        <v>379</v>
      </c>
      <c r="C166" s="144" t="s">
        <v>380</v>
      </c>
      <c r="D166" s="68">
        <v>2220</v>
      </c>
      <c r="E166" s="82">
        <v>300</v>
      </c>
      <c r="F166" s="94" t="s">
        <v>82</v>
      </c>
      <c r="G166" s="68"/>
      <c r="H166" s="110"/>
      <c r="I166" s="135"/>
    </row>
    <row r="167" spans="1:9" ht="36" customHeight="1">
      <c r="A167" s="1"/>
      <c r="B167" s="138" t="s">
        <v>381</v>
      </c>
      <c r="C167" s="145" t="s">
        <v>382</v>
      </c>
      <c r="D167" s="69"/>
      <c r="E167" s="81">
        <v>300</v>
      </c>
      <c r="F167" s="89" t="s">
        <v>82</v>
      </c>
      <c r="G167" s="69"/>
      <c r="H167" s="111"/>
      <c r="I167" s="19"/>
    </row>
    <row r="168" spans="1:9" ht="24" customHeight="1">
      <c r="A168" s="1"/>
      <c r="B168" s="139" t="s">
        <v>383</v>
      </c>
      <c r="C168" s="144" t="s">
        <v>384</v>
      </c>
      <c r="D168" s="68">
        <v>2220</v>
      </c>
      <c r="E168" s="82">
        <v>610</v>
      </c>
      <c r="F168" s="94" t="s">
        <v>385</v>
      </c>
      <c r="G168" s="68"/>
      <c r="H168" s="110"/>
      <c r="I168" s="135"/>
    </row>
    <row r="169" spans="1:9" ht="26.25" customHeight="1">
      <c r="A169" s="1"/>
      <c r="B169" s="140" t="s">
        <v>386</v>
      </c>
      <c r="C169" s="146" t="s">
        <v>387</v>
      </c>
      <c r="D169" s="70"/>
      <c r="E169" s="83">
        <v>70</v>
      </c>
      <c r="F169" s="93" t="s">
        <v>107</v>
      </c>
      <c r="G169" s="70"/>
      <c r="H169" s="112"/>
      <c r="I169" s="17"/>
    </row>
    <row r="170" spans="1:9" ht="34.5" customHeight="1">
      <c r="A170" s="1"/>
      <c r="B170" s="140" t="s">
        <v>388</v>
      </c>
      <c r="C170" s="147" t="s">
        <v>389</v>
      </c>
      <c r="D170" s="70"/>
      <c r="E170" s="83">
        <v>40</v>
      </c>
      <c r="F170" s="93" t="s">
        <v>392</v>
      </c>
      <c r="G170" s="70"/>
      <c r="H170" s="112"/>
      <c r="I170" s="17"/>
    </row>
    <row r="171" spans="1:9" ht="34.5" customHeight="1">
      <c r="A171" s="1"/>
      <c r="B171" s="138" t="s">
        <v>390</v>
      </c>
      <c r="C171" s="145" t="s">
        <v>391</v>
      </c>
      <c r="D171" s="69"/>
      <c r="E171" s="81">
        <v>500</v>
      </c>
      <c r="F171" s="89" t="s">
        <v>393</v>
      </c>
      <c r="G171" s="69"/>
      <c r="H171" s="111"/>
      <c r="I171" s="19"/>
    </row>
    <row r="172" spans="1:9" ht="34.5" customHeight="1">
      <c r="A172" s="1"/>
      <c r="B172" s="139" t="s">
        <v>394</v>
      </c>
      <c r="C172" s="148" t="s">
        <v>395</v>
      </c>
      <c r="D172" s="68">
        <v>2220</v>
      </c>
      <c r="E172" s="82">
        <v>315</v>
      </c>
      <c r="F172" s="94" t="s">
        <v>401</v>
      </c>
      <c r="G172" s="68"/>
      <c r="H172" s="110"/>
      <c r="I172" s="135"/>
    </row>
    <row r="173" spans="1:9" ht="34.5" customHeight="1">
      <c r="A173" s="1"/>
      <c r="B173" s="140" t="s">
        <v>397</v>
      </c>
      <c r="C173" s="147" t="s">
        <v>398</v>
      </c>
      <c r="D173" s="70"/>
      <c r="E173" s="83">
        <v>250</v>
      </c>
      <c r="F173" s="93" t="s">
        <v>396</v>
      </c>
      <c r="G173" s="70"/>
      <c r="H173" s="112"/>
      <c r="I173" s="17"/>
    </row>
    <row r="174" spans="1:9" ht="34.5" customHeight="1">
      <c r="A174" s="1"/>
      <c r="B174" s="138" t="s">
        <v>399</v>
      </c>
      <c r="C174" s="143" t="s">
        <v>400</v>
      </c>
      <c r="D174" s="69"/>
      <c r="E174" s="81">
        <v>65</v>
      </c>
      <c r="F174" s="89" t="s">
        <v>110</v>
      </c>
      <c r="G174" s="69"/>
      <c r="H174" s="111"/>
      <c r="I174" s="19"/>
    </row>
    <row r="175" spans="1:9" ht="34.5" customHeight="1">
      <c r="A175" s="1"/>
      <c r="B175" s="139" t="s">
        <v>131</v>
      </c>
      <c r="C175" s="148" t="s">
        <v>402</v>
      </c>
      <c r="D175" s="68">
        <v>2220</v>
      </c>
      <c r="E175" s="82">
        <v>85</v>
      </c>
      <c r="F175" s="94" t="s">
        <v>403</v>
      </c>
      <c r="G175" s="68"/>
      <c r="H175" s="110"/>
      <c r="I175" s="135"/>
    </row>
    <row r="176" spans="1:9" ht="34.5" customHeight="1">
      <c r="A176" s="1"/>
      <c r="B176" s="138" t="s">
        <v>134</v>
      </c>
      <c r="C176" s="143" t="s">
        <v>135</v>
      </c>
      <c r="D176" s="69"/>
      <c r="E176" s="81">
        <v>85</v>
      </c>
      <c r="F176" s="89" t="s">
        <v>403</v>
      </c>
      <c r="G176" s="69"/>
      <c r="H176" s="111"/>
      <c r="I176" s="19"/>
    </row>
    <row r="177" spans="1:9" ht="36" customHeight="1">
      <c r="A177" s="1"/>
      <c r="B177" s="139" t="s">
        <v>404</v>
      </c>
      <c r="C177" s="149" t="s">
        <v>405</v>
      </c>
      <c r="D177" s="68">
        <v>2220</v>
      </c>
      <c r="E177" s="82">
        <v>230</v>
      </c>
      <c r="F177" s="94" t="s">
        <v>406</v>
      </c>
      <c r="G177" s="68"/>
      <c r="H177" s="110"/>
      <c r="I177" s="135"/>
    </row>
    <row r="178" spans="1:9" ht="24" customHeight="1" thickBot="1">
      <c r="A178" s="1"/>
      <c r="B178" s="141" t="s">
        <v>407</v>
      </c>
      <c r="C178" s="150" t="s">
        <v>408</v>
      </c>
      <c r="D178" s="73"/>
      <c r="E178" s="90">
        <v>230</v>
      </c>
      <c r="F178" s="98" t="s">
        <v>406</v>
      </c>
      <c r="G178" s="73"/>
      <c r="H178" s="115"/>
      <c r="I178" s="136"/>
    </row>
    <row r="179" spans="1:9" ht="12.75">
      <c r="A179" s="7"/>
      <c r="B179" s="7"/>
      <c r="C179" s="151" t="s">
        <v>409</v>
      </c>
      <c r="D179" s="152"/>
      <c r="E179" s="152"/>
      <c r="F179" s="152"/>
      <c r="G179" s="152"/>
      <c r="H179" s="7"/>
      <c r="I179" s="7"/>
    </row>
    <row r="180" spans="1:9" ht="12.75">
      <c r="A180" s="7"/>
      <c r="B180" s="7"/>
      <c r="C180" s="151"/>
      <c r="D180" s="152"/>
      <c r="E180" s="152"/>
      <c r="F180" s="152"/>
      <c r="G180" s="152"/>
      <c r="H180" s="7"/>
      <c r="I180" s="7"/>
    </row>
    <row r="181" spans="1:9" ht="12.75">
      <c r="A181" s="7"/>
      <c r="B181" s="7"/>
      <c r="C181" s="16" t="s">
        <v>1</v>
      </c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152" t="s">
        <v>0</v>
      </c>
      <c r="D182" s="7"/>
      <c r="E182" s="7"/>
      <c r="F182" s="7"/>
      <c r="G182" s="153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153"/>
      <c r="H183" s="7"/>
      <c r="I183" s="7"/>
    </row>
    <row r="184" spans="1:9" ht="15">
      <c r="A184" s="7"/>
      <c r="B184" s="7"/>
      <c r="C184" s="12"/>
      <c r="D184" s="11"/>
      <c r="E184" s="12"/>
      <c r="F184" s="12"/>
      <c r="G184" s="13"/>
      <c r="H184" s="7"/>
      <c r="I184" s="7"/>
    </row>
    <row r="185" spans="1:9" ht="15">
      <c r="A185" s="7"/>
      <c r="B185" s="7"/>
      <c r="C185" s="12"/>
      <c r="D185" s="11"/>
      <c r="E185" s="12"/>
      <c r="F185" s="12"/>
      <c r="G185" s="13"/>
      <c r="H185" s="7"/>
      <c r="I185" s="7"/>
    </row>
    <row r="186" spans="1:9" ht="15.75">
      <c r="A186" s="6"/>
      <c r="B186" s="6"/>
      <c r="C186" s="2"/>
      <c r="D186" s="3"/>
      <c r="E186" s="2"/>
      <c r="F186" s="2"/>
      <c r="G186" s="4"/>
      <c r="H186" s="6"/>
      <c r="I186" s="6"/>
    </row>
    <row r="187" spans="1:9" ht="12.75">
      <c r="A187" s="6"/>
      <c r="B187" s="6"/>
      <c r="C187" s="6"/>
      <c r="D187" s="21"/>
      <c r="E187" s="6"/>
      <c r="F187" s="6"/>
      <c r="G187" s="6"/>
      <c r="H187" s="6"/>
      <c r="I187" s="6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</sheetData>
  <mergeCells count="20">
    <mergeCell ref="B43:C43"/>
    <mergeCell ref="B15:C15"/>
    <mergeCell ref="E15:F15"/>
    <mergeCell ref="B38:C38"/>
    <mergeCell ref="D16:D17"/>
    <mergeCell ref="A10:I10"/>
    <mergeCell ref="B13:C14"/>
    <mergeCell ref="D13:D14"/>
    <mergeCell ref="E13:F14"/>
    <mergeCell ref="G13:G14"/>
    <mergeCell ref="H13:H14"/>
    <mergeCell ref="I13:I14"/>
    <mergeCell ref="H5:I5"/>
    <mergeCell ref="A7:I7"/>
    <mergeCell ref="A8:I8"/>
    <mergeCell ref="A9:I9"/>
    <mergeCell ref="H1:I1"/>
    <mergeCell ref="H2:I2"/>
    <mergeCell ref="H3:I3"/>
    <mergeCell ref="H4:I4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2015-02-24T04:51:05Z</cp:lastPrinted>
  <dcterms:created xsi:type="dcterms:W3CDTF">2011-02-17T06:21:50Z</dcterms:created>
  <dcterms:modified xsi:type="dcterms:W3CDTF">2015-03-30T07:02:15Z</dcterms:modified>
  <cp:category/>
  <cp:version/>
  <cp:contentType/>
  <cp:contentStatus/>
</cp:coreProperties>
</file>